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2"/>
  </bookViews>
  <sheets>
    <sheet name="男子" sheetId="1" r:id="rId1"/>
    <sheet name="女子" sheetId="2" r:id="rId2"/>
    <sheet name="男子トーナメント" sheetId="3" r:id="rId3"/>
  </sheets>
  <definedNames>
    <definedName name="_xlnm.Print_Area" localSheetId="1">'女子'!$A$1:$AE$58</definedName>
    <definedName name="_xlnm.Print_Area" localSheetId="2">'男子トーナメント'!$A$1:$CS$51</definedName>
  </definedNames>
  <calcPr fullCalcOnLoad="1"/>
</workbook>
</file>

<file path=xl/sharedStrings.xml><?xml version="1.0" encoding="utf-8"?>
<sst xmlns="http://schemas.openxmlformats.org/spreadsheetml/2006/main" count="415" uniqueCount="129">
  <si>
    <t>当別中</t>
  </si>
  <si>
    <t>女子</t>
  </si>
  <si>
    <t>花川中</t>
  </si>
  <si>
    <t>勝</t>
  </si>
  <si>
    <t>順位</t>
  </si>
  <si>
    <t>３位</t>
  </si>
  <si>
    <t>花川北中</t>
  </si>
  <si>
    <t>花川北中</t>
  </si>
  <si>
    <t>当別中</t>
  </si>
  <si>
    <t>５位</t>
  </si>
  <si>
    <t>-</t>
  </si>
  <si>
    <t>樽川中</t>
  </si>
  <si>
    <t>２位</t>
  </si>
  <si>
    <t>男子</t>
  </si>
  <si>
    <t>優勝</t>
  </si>
  <si>
    <t>４位</t>
  </si>
  <si>
    <t>６位</t>
  </si>
  <si>
    <t>７位</t>
  </si>
  <si>
    <t>石狩当別順位決定戦</t>
  </si>
  <si>
    <t>－</t>
  </si>
  <si>
    <t>Ａ１</t>
  </si>
  <si>
    <t>Ａ２</t>
  </si>
  <si>
    <t>Ａ３</t>
  </si>
  <si>
    <t>Ａ４</t>
  </si>
  <si>
    <t>2011年度　石狩当別順位決定戦大会　男子順位決定リーグ</t>
  </si>
  <si>
    <t>会場</t>
  </si>
  <si>
    <t>リーグ</t>
  </si>
  <si>
    <t>成　績</t>
  </si>
  <si>
    <t>第２試合</t>
  </si>
  <si>
    <t>第４試合</t>
  </si>
  <si>
    <t>第６試合</t>
  </si>
  <si>
    <t>学校名</t>
  </si>
  <si>
    <t>勝敗</t>
  </si>
  <si>
    <t>10：20～11：30</t>
  </si>
  <si>
    <t>13：00～14：10</t>
  </si>
  <si>
    <t>15：40～16：50</t>
  </si>
  <si>
    <t>西当別コミセン</t>
  </si>
  <si>
    <t>Ａリーグ</t>
  </si>
  <si>
    <t>石狩1位</t>
  </si>
  <si>
    <t>0-0</t>
  </si>
  <si>
    <t>対</t>
  </si>
  <si>
    <t>Ｂトーナメント</t>
  </si>
  <si>
    <t>0-0</t>
  </si>
  <si>
    <t>石狩3位</t>
  </si>
  <si>
    <t>石狩2位</t>
  </si>
  <si>
    <t>第１試合</t>
  </si>
  <si>
    <t>第５試合</t>
  </si>
  <si>
    <t>9：00～10：10</t>
  </si>
  <si>
    <t>トーナメント</t>
  </si>
  <si>
    <t>決勝戦</t>
  </si>
  <si>
    <t>第３試合</t>
  </si>
  <si>
    <t>リーグ</t>
  </si>
  <si>
    <t>女子リーグ</t>
  </si>
  <si>
    <t>負</t>
  </si>
  <si>
    <t>24日(土)</t>
  </si>
  <si>
    <t>25日(日)</t>
  </si>
  <si>
    <t>10：00～11：10</t>
  </si>
  <si>
    <t>11：20～12：30</t>
  </si>
  <si>
    <t>14：00～15：10</t>
  </si>
  <si>
    <t>15：20～16：30</t>
  </si>
  <si>
    <t>10：20～11：30</t>
  </si>
  <si>
    <t>11：40～12：50</t>
  </si>
  <si>
    <t>14：20～15：30</t>
  </si>
  <si>
    <t>15：40～16：50</t>
  </si>
  <si>
    <t>13：00～14：10</t>
  </si>
  <si>
    <t>当別中</t>
  </si>
  <si>
    <t>５～７位リーグ</t>
  </si>
  <si>
    <t>３・４位戦</t>
  </si>
  <si>
    <t>1日目①</t>
  </si>
  <si>
    <t>２日目①</t>
  </si>
  <si>
    <t>1日目⑤</t>
  </si>
  <si>
    <t>1日目③</t>
  </si>
  <si>
    <t>女子トーナメント</t>
  </si>
  <si>
    <t>花川北</t>
  </si>
  <si>
    <t>花川南</t>
  </si>
  <si>
    <t>花川中</t>
  </si>
  <si>
    <t>樽川中</t>
  </si>
  <si>
    <t>花川北中</t>
  </si>
  <si>
    <t>石狩</t>
  </si>
  <si>
    <t>花川</t>
  </si>
  <si>
    <t>花川</t>
  </si>
  <si>
    <t>西当別</t>
  </si>
  <si>
    <t>当別</t>
  </si>
  <si>
    <t>樽川</t>
  </si>
  <si>
    <t>24日第3試合</t>
  </si>
  <si>
    <t>1-1</t>
  </si>
  <si>
    <t>0-2</t>
  </si>
  <si>
    <t>2-0</t>
  </si>
  <si>
    <t>1</t>
  </si>
  <si>
    <t>3</t>
  </si>
  <si>
    <t>2</t>
  </si>
  <si>
    <t>4</t>
  </si>
  <si>
    <t>1-1</t>
  </si>
  <si>
    <t>0-2</t>
  </si>
  <si>
    <t>3</t>
  </si>
  <si>
    <t>4</t>
  </si>
  <si>
    <t>1-0</t>
  </si>
  <si>
    <t>0-1</t>
  </si>
  <si>
    <t>1-1</t>
  </si>
  <si>
    <t>2-0</t>
  </si>
  <si>
    <t>0-2</t>
  </si>
  <si>
    <t>5</t>
  </si>
  <si>
    <t>6</t>
  </si>
  <si>
    <t>7</t>
  </si>
  <si>
    <t>優勝　花川北中</t>
  </si>
  <si>
    <t>３位　当別中</t>
  </si>
  <si>
    <t>１</t>
  </si>
  <si>
    <t>２</t>
  </si>
  <si>
    <t>2-0</t>
  </si>
  <si>
    <t>Ｂ２</t>
  </si>
  <si>
    <t>Ｂ１</t>
  </si>
  <si>
    <t>Ｂ４</t>
  </si>
  <si>
    <t>Ｂ３</t>
  </si>
  <si>
    <t>Ａ２</t>
  </si>
  <si>
    <t>Ａ１</t>
  </si>
  <si>
    <t>Ａ３</t>
  </si>
  <si>
    <t>Ｂ５</t>
  </si>
  <si>
    <t>２日目</t>
  </si>
  <si>
    <t>１日目</t>
  </si>
  <si>
    <t>当別中</t>
  </si>
  <si>
    <t>花川・花川北中</t>
  </si>
  <si>
    <t>西当別中</t>
  </si>
  <si>
    <t>花川南中</t>
  </si>
  <si>
    <t>石狩中</t>
  </si>
  <si>
    <t>-</t>
  </si>
  <si>
    <t>-</t>
  </si>
  <si>
    <t>3位</t>
  </si>
  <si>
    <t>男子最終順位　1位西当別中　2位当別中　3位樽川中　4位花川北中　5位花川南中　6位石狩中　7位花川中</t>
  </si>
  <si>
    <t>女子最終順位　1位当別中　2位花川・花川北中　3位西当別中　4位樽川中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</si>
</sst>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16"/>
      <name val="HG創英角ｺﾞｼｯｸUB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2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thick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ck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ck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ck"/>
      <right>
        <color indexed="63"/>
      </right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15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30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textRotation="255" shrinkToFit="1"/>
    </xf>
    <xf numFmtId="0" fontId="7" fillId="0" borderId="11" xfId="0" applyFont="1" applyBorder="1" applyAlignment="1">
      <alignment horizontal="center" vertical="center" textRotation="255" shrinkToFit="1"/>
    </xf>
    <xf numFmtId="0" fontId="2" fillId="0" borderId="0" xfId="0" applyFont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textRotation="255" shrinkToFit="1"/>
    </xf>
    <xf numFmtId="0" fontId="0" fillId="0" borderId="0" xfId="0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textRotation="255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3" fillId="0" borderId="33" xfId="0" applyFont="1" applyBorder="1" applyAlignment="1">
      <alignment vertical="center" shrinkToFit="1"/>
    </xf>
    <xf numFmtId="0" fontId="3" fillId="0" borderId="33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textRotation="255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11" xfId="0" applyFont="1" applyBorder="1" applyAlignment="1">
      <alignment horizontal="center" vertical="center" textRotation="255" shrinkToFit="1"/>
    </xf>
    <xf numFmtId="0" fontId="2" fillId="0" borderId="21" xfId="0" applyFont="1" applyBorder="1" applyAlignment="1">
      <alignment horizontal="center" vertical="center" textRotation="255" shrinkToFit="1"/>
    </xf>
    <xf numFmtId="0" fontId="5" fillId="0" borderId="41" xfId="0" applyFont="1" applyBorder="1" applyAlignment="1">
      <alignment horizontal="center" vertical="center" shrinkToFit="1"/>
    </xf>
    <xf numFmtId="0" fontId="7" fillId="0" borderId="13" xfId="0" applyFont="1" applyBorder="1" applyAlignment="1">
      <alignment vertical="center" textRotation="255" shrinkToFit="1"/>
    </xf>
    <xf numFmtId="0" fontId="2" fillId="0" borderId="42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7" fillId="0" borderId="42" xfId="0" applyFont="1" applyBorder="1" applyAlignment="1">
      <alignment vertical="center" textRotation="255" shrinkToFit="1"/>
    </xf>
    <xf numFmtId="0" fontId="2" fillId="0" borderId="25" xfId="0" applyFont="1" applyBorder="1" applyAlignment="1">
      <alignment horizontal="center" vertical="center" textRotation="255" shrinkToFit="1"/>
    </xf>
    <xf numFmtId="0" fontId="2" fillId="0" borderId="0" xfId="0" applyFont="1" applyAlignment="1">
      <alignment horizontal="center" vertical="center" textRotation="255" shrinkToFit="1"/>
    </xf>
    <xf numFmtId="0" fontId="2" fillId="0" borderId="0" xfId="0" applyFont="1" applyBorder="1" applyAlignment="1">
      <alignment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3" fillId="0" borderId="42" xfId="0" applyFont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textRotation="255" shrinkToFit="1"/>
    </xf>
    <xf numFmtId="0" fontId="2" fillId="0" borderId="29" xfId="0" applyFont="1" applyBorder="1" applyAlignment="1">
      <alignment horizontal="center" vertical="center" textRotation="255" shrinkToFit="1"/>
    </xf>
    <xf numFmtId="0" fontId="3" fillId="0" borderId="29" xfId="0" applyFont="1" applyBorder="1" applyAlignment="1">
      <alignment vertical="center" textRotation="255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49" fontId="10" fillId="0" borderId="53" xfId="0" applyNumberFormat="1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49" fontId="10" fillId="0" borderId="55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top"/>
    </xf>
    <xf numFmtId="0" fontId="11" fillId="0" borderId="56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58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 shrinkToFit="1"/>
    </xf>
    <xf numFmtId="20" fontId="0" fillId="0" borderId="50" xfId="0" applyNumberForma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49" fontId="10" fillId="0" borderId="60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61" xfId="0" applyNumberFormat="1" applyFont="1" applyBorder="1" applyAlignment="1">
      <alignment horizontal="center" vertical="center"/>
    </xf>
    <xf numFmtId="49" fontId="10" fillId="0" borderId="6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63" xfId="0" applyFont="1" applyBorder="1" applyAlignment="1">
      <alignment horizontal="center" vertical="center" textRotation="255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49" fontId="10" fillId="0" borderId="64" xfId="0" applyNumberFormat="1" applyFont="1" applyBorder="1" applyAlignment="1">
      <alignment horizontal="center" vertical="center"/>
    </xf>
    <xf numFmtId="49" fontId="10" fillId="0" borderId="65" xfId="0" applyNumberFormat="1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 shrinkToFit="1"/>
    </xf>
    <xf numFmtId="0" fontId="10" fillId="0" borderId="67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49" fontId="10" fillId="0" borderId="68" xfId="0" applyNumberFormat="1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 textRotation="255"/>
    </xf>
    <xf numFmtId="0" fontId="4" fillId="0" borderId="70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 shrinkToFit="1"/>
    </xf>
    <xf numFmtId="0" fontId="4" fillId="0" borderId="15" xfId="0" applyFont="1" applyBorder="1" applyAlignment="1">
      <alignment horizontal="center" vertical="center" textRotation="255" shrinkToFit="1"/>
    </xf>
    <xf numFmtId="49" fontId="10" fillId="0" borderId="71" xfId="0" applyNumberFormat="1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 shrinkToFit="1"/>
    </xf>
    <xf numFmtId="0" fontId="10" fillId="0" borderId="73" xfId="0" applyFont="1" applyBorder="1" applyAlignment="1">
      <alignment horizontal="center" vertical="center" shrinkToFit="1"/>
    </xf>
    <xf numFmtId="0" fontId="10" fillId="0" borderId="74" xfId="0" applyFont="1" applyBorder="1" applyAlignment="1">
      <alignment horizontal="center" vertical="center" shrinkToFit="1"/>
    </xf>
    <xf numFmtId="49" fontId="10" fillId="0" borderId="7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20" fontId="0" fillId="0" borderId="0" xfId="0" applyNumberForma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textRotation="255"/>
    </xf>
    <xf numFmtId="0" fontId="4" fillId="0" borderId="77" xfId="0" applyFont="1" applyBorder="1" applyAlignment="1">
      <alignment horizontal="center" vertical="center" textRotation="255"/>
    </xf>
    <xf numFmtId="0" fontId="4" fillId="0" borderId="78" xfId="0" applyFont="1" applyBorder="1" applyAlignment="1">
      <alignment horizontal="center" vertical="center" textRotation="255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4" fillId="0" borderId="79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textRotation="255"/>
    </xf>
    <xf numFmtId="0" fontId="7" fillId="0" borderId="49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49" fontId="10" fillId="0" borderId="98" xfId="0" applyNumberFormat="1" applyFont="1" applyBorder="1" applyAlignment="1">
      <alignment horizontal="center" vertical="center"/>
    </xf>
    <xf numFmtId="49" fontId="10" fillId="0" borderId="99" xfId="0" applyNumberFormat="1" applyFont="1" applyBorder="1" applyAlignment="1">
      <alignment horizontal="center" vertical="center"/>
    </xf>
    <xf numFmtId="49" fontId="10" fillId="0" borderId="100" xfId="0" applyNumberFormat="1" applyFont="1" applyBorder="1" applyAlignment="1">
      <alignment horizontal="center" vertical="center"/>
    </xf>
    <xf numFmtId="49" fontId="10" fillId="0" borderId="101" xfId="0" applyNumberFormat="1" applyFont="1" applyBorder="1" applyAlignment="1">
      <alignment horizontal="center" vertical="center"/>
    </xf>
    <xf numFmtId="49" fontId="10" fillId="0" borderId="102" xfId="0" applyNumberFormat="1" applyFont="1" applyBorder="1" applyAlignment="1">
      <alignment horizontal="center" vertical="center"/>
    </xf>
    <xf numFmtId="49" fontId="10" fillId="0" borderId="103" xfId="0" applyNumberFormat="1" applyFont="1" applyBorder="1" applyAlignment="1">
      <alignment horizontal="center" vertical="center"/>
    </xf>
    <xf numFmtId="49" fontId="10" fillId="0" borderId="104" xfId="0" applyNumberFormat="1" applyFont="1" applyBorder="1" applyAlignment="1">
      <alignment horizontal="center" vertical="center"/>
    </xf>
    <xf numFmtId="49" fontId="10" fillId="0" borderId="105" xfId="0" applyNumberFormat="1" applyFont="1" applyBorder="1" applyAlignment="1">
      <alignment horizontal="center" vertical="center"/>
    </xf>
    <xf numFmtId="49" fontId="10" fillId="0" borderId="106" xfId="0" applyNumberFormat="1" applyFont="1" applyBorder="1" applyAlignment="1">
      <alignment horizontal="center" vertical="center"/>
    </xf>
    <xf numFmtId="49" fontId="10" fillId="0" borderId="107" xfId="0" applyNumberFormat="1" applyFont="1" applyBorder="1" applyAlignment="1">
      <alignment horizontal="center" vertical="center"/>
    </xf>
    <xf numFmtId="49" fontId="10" fillId="0" borderId="108" xfId="0" applyNumberFormat="1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textRotation="255" shrinkToFit="1"/>
    </xf>
    <xf numFmtId="0" fontId="2" fillId="0" borderId="54" xfId="0" applyFont="1" applyBorder="1" applyAlignment="1">
      <alignment horizontal="center" vertical="center" textRotation="255" shrinkToFit="1"/>
    </xf>
    <xf numFmtId="0" fontId="2" fillId="0" borderId="110" xfId="0" applyFont="1" applyBorder="1" applyAlignment="1">
      <alignment horizontal="center" vertical="center" textRotation="255" shrinkToFit="1"/>
    </xf>
    <xf numFmtId="0" fontId="2" fillId="0" borderId="111" xfId="0" applyFont="1" applyBorder="1" applyAlignment="1">
      <alignment horizontal="center" vertical="center" shrinkToFit="1"/>
    </xf>
    <xf numFmtId="0" fontId="2" fillId="0" borderId="112" xfId="0" applyFont="1" applyBorder="1" applyAlignment="1">
      <alignment horizontal="center" vertical="center" shrinkToFit="1"/>
    </xf>
    <xf numFmtId="0" fontId="2" fillId="0" borderId="113" xfId="0" applyFont="1" applyBorder="1" applyAlignment="1">
      <alignment horizontal="center" vertical="center" shrinkToFit="1"/>
    </xf>
    <xf numFmtId="0" fontId="2" fillId="0" borderId="11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1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textRotation="255" shrinkToFit="1"/>
    </xf>
    <xf numFmtId="0" fontId="7" fillId="0" borderId="16" xfId="0" applyFont="1" applyBorder="1" applyAlignment="1">
      <alignment horizontal="center" vertical="center" textRotation="255" shrinkToFit="1"/>
    </xf>
    <xf numFmtId="0" fontId="7" fillId="0" borderId="21" xfId="0" applyFont="1" applyBorder="1" applyAlignment="1">
      <alignment horizontal="center" vertical="center" textRotation="255" shrinkToFit="1"/>
    </xf>
    <xf numFmtId="0" fontId="7" fillId="0" borderId="11" xfId="0" applyFont="1" applyBorder="1" applyAlignment="1">
      <alignment horizontal="center" vertical="center" textRotation="255" shrinkToFit="1"/>
    </xf>
    <xf numFmtId="0" fontId="7" fillId="0" borderId="17" xfId="0" applyFont="1" applyBorder="1" applyAlignment="1">
      <alignment horizontal="center" vertical="center" textRotation="255" shrinkToFit="1"/>
    </xf>
    <xf numFmtId="0" fontId="7" fillId="0" borderId="12" xfId="0" applyFont="1" applyBorder="1" applyAlignment="1">
      <alignment horizontal="center" vertical="center" textRotation="255" shrinkToFit="1"/>
    </xf>
    <xf numFmtId="0" fontId="2" fillId="0" borderId="2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textRotation="255" shrinkToFit="1"/>
    </xf>
    <xf numFmtId="0" fontId="7" fillId="0" borderId="0" xfId="0" applyFont="1" applyBorder="1" applyAlignment="1">
      <alignment horizontal="center" vertical="center" textRotation="255" shrinkToFit="1"/>
    </xf>
    <xf numFmtId="0" fontId="7" fillId="0" borderId="14" xfId="0" applyFont="1" applyBorder="1" applyAlignment="1">
      <alignment horizontal="center" vertical="center" textRotation="255" shrinkToFit="1"/>
    </xf>
    <xf numFmtId="0" fontId="2" fillId="0" borderId="29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7</xdr:row>
      <xdr:rowOff>38100</xdr:rowOff>
    </xdr:from>
    <xdr:to>
      <xdr:col>7</xdr:col>
      <xdr:colOff>180975</xdr:colOff>
      <xdr:row>7</xdr:row>
      <xdr:rowOff>38100</xdr:rowOff>
    </xdr:to>
    <xdr:sp>
      <xdr:nvSpPr>
        <xdr:cNvPr id="1" name="Line 1"/>
        <xdr:cNvSpPr>
          <a:spLocks/>
        </xdr:cNvSpPr>
      </xdr:nvSpPr>
      <xdr:spPr>
        <a:xfrm>
          <a:off x="3200400" y="9429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38100</xdr:rowOff>
    </xdr:from>
    <xdr:to>
      <xdr:col>7</xdr:col>
      <xdr:colOff>180975</xdr:colOff>
      <xdr:row>10</xdr:row>
      <xdr:rowOff>38100</xdr:rowOff>
    </xdr:to>
    <xdr:sp>
      <xdr:nvSpPr>
        <xdr:cNvPr id="2" name="Line 2"/>
        <xdr:cNvSpPr>
          <a:spLocks/>
        </xdr:cNvSpPr>
      </xdr:nvSpPr>
      <xdr:spPr>
        <a:xfrm>
          <a:off x="3200400" y="12001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38100</xdr:rowOff>
    </xdr:from>
    <xdr:to>
      <xdr:col>7</xdr:col>
      <xdr:colOff>180975</xdr:colOff>
      <xdr:row>13</xdr:row>
      <xdr:rowOff>38100</xdr:rowOff>
    </xdr:to>
    <xdr:sp>
      <xdr:nvSpPr>
        <xdr:cNvPr id="3" name="Line 3"/>
        <xdr:cNvSpPr>
          <a:spLocks/>
        </xdr:cNvSpPr>
      </xdr:nvSpPr>
      <xdr:spPr>
        <a:xfrm>
          <a:off x="3200400" y="14573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38100</xdr:rowOff>
    </xdr:from>
    <xdr:to>
      <xdr:col>7</xdr:col>
      <xdr:colOff>180975</xdr:colOff>
      <xdr:row>19</xdr:row>
      <xdr:rowOff>38100</xdr:rowOff>
    </xdr:to>
    <xdr:sp>
      <xdr:nvSpPr>
        <xdr:cNvPr id="4" name="Line 4"/>
        <xdr:cNvSpPr>
          <a:spLocks/>
        </xdr:cNvSpPr>
      </xdr:nvSpPr>
      <xdr:spPr>
        <a:xfrm>
          <a:off x="3200400" y="19716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38100</xdr:rowOff>
    </xdr:from>
    <xdr:to>
      <xdr:col>12</xdr:col>
      <xdr:colOff>180975</xdr:colOff>
      <xdr:row>7</xdr:row>
      <xdr:rowOff>38100</xdr:rowOff>
    </xdr:to>
    <xdr:sp>
      <xdr:nvSpPr>
        <xdr:cNvPr id="5" name="Line 5"/>
        <xdr:cNvSpPr>
          <a:spLocks/>
        </xdr:cNvSpPr>
      </xdr:nvSpPr>
      <xdr:spPr>
        <a:xfrm>
          <a:off x="4486275" y="9429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38100</xdr:rowOff>
    </xdr:from>
    <xdr:to>
      <xdr:col>12</xdr:col>
      <xdr:colOff>180975</xdr:colOff>
      <xdr:row>10</xdr:row>
      <xdr:rowOff>38100</xdr:rowOff>
    </xdr:to>
    <xdr:sp>
      <xdr:nvSpPr>
        <xdr:cNvPr id="6" name="Line 6"/>
        <xdr:cNvSpPr>
          <a:spLocks/>
        </xdr:cNvSpPr>
      </xdr:nvSpPr>
      <xdr:spPr>
        <a:xfrm>
          <a:off x="4486275" y="12001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38100</xdr:rowOff>
    </xdr:from>
    <xdr:to>
      <xdr:col>12</xdr:col>
      <xdr:colOff>180975</xdr:colOff>
      <xdr:row>13</xdr:row>
      <xdr:rowOff>38100</xdr:rowOff>
    </xdr:to>
    <xdr:sp>
      <xdr:nvSpPr>
        <xdr:cNvPr id="7" name="Line 7"/>
        <xdr:cNvSpPr>
          <a:spLocks/>
        </xdr:cNvSpPr>
      </xdr:nvSpPr>
      <xdr:spPr>
        <a:xfrm>
          <a:off x="4486275" y="14573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38100</xdr:rowOff>
    </xdr:from>
    <xdr:to>
      <xdr:col>12</xdr:col>
      <xdr:colOff>180975</xdr:colOff>
      <xdr:row>19</xdr:row>
      <xdr:rowOff>38100</xdr:rowOff>
    </xdr:to>
    <xdr:sp>
      <xdr:nvSpPr>
        <xdr:cNvPr id="8" name="Line 8"/>
        <xdr:cNvSpPr>
          <a:spLocks/>
        </xdr:cNvSpPr>
      </xdr:nvSpPr>
      <xdr:spPr>
        <a:xfrm>
          <a:off x="4486275" y="19716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38100</xdr:rowOff>
    </xdr:from>
    <xdr:to>
      <xdr:col>17</xdr:col>
      <xdr:colOff>180975</xdr:colOff>
      <xdr:row>7</xdr:row>
      <xdr:rowOff>38100</xdr:rowOff>
    </xdr:to>
    <xdr:sp>
      <xdr:nvSpPr>
        <xdr:cNvPr id="9" name="Line 9"/>
        <xdr:cNvSpPr>
          <a:spLocks/>
        </xdr:cNvSpPr>
      </xdr:nvSpPr>
      <xdr:spPr>
        <a:xfrm>
          <a:off x="5772150" y="9429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38100</xdr:rowOff>
    </xdr:from>
    <xdr:to>
      <xdr:col>17</xdr:col>
      <xdr:colOff>180975</xdr:colOff>
      <xdr:row>10</xdr:row>
      <xdr:rowOff>38100</xdr:rowOff>
    </xdr:to>
    <xdr:sp>
      <xdr:nvSpPr>
        <xdr:cNvPr id="10" name="Line 10"/>
        <xdr:cNvSpPr>
          <a:spLocks/>
        </xdr:cNvSpPr>
      </xdr:nvSpPr>
      <xdr:spPr>
        <a:xfrm>
          <a:off x="5772150" y="12001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38100</xdr:rowOff>
    </xdr:from>
    <xdr:to>
      <xdr:col>17</xdr:col>
      <xdr:colOff>180975</xdr:colOff>
      <xdr:row>13</xdr:row>
      <xdr:rowOff>38100</xdr:rowOff>
    </xdr:to>
    <xdr:sp>
      <xdr:nvSpPr>
        <xdr:cNvPr id="11" name="Line 11"/>
        <xdr:cNvSpPr>
          <a:spLocks/>
        </xdr:cNvSpPr>
      </xdr:nvSpPr>
      <xdr:spPr>
        <a:xfrm>
          <a:off x="5772150" y="14573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38100</xdr:rowOff>
    </xdr:from>
    <xdr:to>
      <xdr:col>17</xdr:col>
      <xdr:colOff>180975</xdr:colOff>
      <xdr:row>19</xdr:row>
      <xdr:rowOff>38100</xdr:rowOff>
    </xdr:to>
    <xdr:sp>
      <xdr:nvSpPr>
        <xdr:cNvPr id="12" name="Line 12"/>
        <xdr:cNvSpPr>
          <a:spLocks/>
        </xdr:cNvSpPr>
      </xdr:nvSpPr>
      <xdr:spPr>
        <a:xfrm>
          <a:off x="5772150" y="19716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38100</xdr:rowOff>
    </xdr:from>
    <xdr:to>
      <xdr:col>7</xdr:col>
      <xdr:colOff>180975</xdr:colOff>
      <xdr:row>27</xdr:row>
      <xdr:rowOff>38100</xdr:rowOff>
    </xdr:to>
    <xdr:sp>
      <xdr:nvSpPr>
        <xdr:cNvPr id="13" name="Line 13"/>
        <xdr:cNvSpPr>
          <a:spLocks/>
        </xdr:cNvSpPr>
      </xdr:nvSpPr>
      <xdr:spPr>
        <a:xfrm>
          <a:off x="3200400" y="28384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30</xdr:row>
      <xdr:rowOff>38100</xdr:rowOff>
    </xdr:from>
    <xdr:to>
      <xdr:col>7</xdr:col>
      <xdr:colOff>180975</xdr:colOff>
      <xdr:row>30</xdr:row>
      <xdr:rowOff>38100</xdr:rowOff>
    </xdr:to>
    <xdr:sp>
      <xdr:nvSpPr>
        <xdr:cNvPr id="14" name="Line 14"/>
        <xdr:cNvSpPr>
          <a:spLocks/>
        </xdr:cNvSpPr>
      </xdr:nvSpPr>
      <xdr:spPr>
        <a:xfrm>
          <a:off x="3200400" y="31242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33</xdr:row>
      <xdr:rowOff>38100</xdr:rowOff>
    </xdr:from>
    <xdr:to>
      <xdr:col>7</xdr:col>
      <xdr:colOff>180975</xdr:colOff>
      <xdr:row>33</xdr:row>
      <xdr:rowOff>38100</xdr:rowOff>
    </xdr:to>
    <xdr:sp>
      <xdr:nvSpPr>
        <xdr:cNvPr id="15" name="Line 15"/>
        <xdr:cNvSpPr>
          <a:spLocks/>
        </xdr:cNvSpPr>
      </xdr:nvSpPr>
      <xdr:spPr>
        <a:xfrm>
          <a:off x="3200400" y="34099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36</xdr:row>
      <xdr:rowOff>38100</xdr:rowOff>
    </xdr:from>
    <xdr:to>
      <xdr:col>7</xdr:col>
      <xdr:colOff>180975</xdr:colOff>
      <xdr:row>36</xdr:row>
      <xdr:rowOff>38100</xdr:rowOff>
    </xdr:to>
    <xdr:sp>
      <xdr:nvSpPr>
        <xdr:cNvPr id="16" name="Line 16"/>
        <xdr:cNvSpPr>
          <a:spLocks/>
        </xdr:cNvSpPr>
      </xdr:nvSpPr>
      <xdr:spPr>
        <a:xfrm>
          <a:off x="3200400" y="36957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27</xdr:row>
      <xdr:rowOff>38100</xdr:rowOff>
    </xdr:from>
    <xdr:to>
      <xdr:col>12</xdr:col>
      <xdr:colOff>180975</xdr:colOff>
      <xdr:row>27</xdr:row>
      <xdr:rowOff>38100</xdr:rowOff>
    </xdr:to>
    <xdr:sp>
      <xdr:nvSpPr>
        <xdr:cNvPr id="17" name="Line 17"/>
        <xdr:cNvSpPr>
          <a:spLocks/>
        </xdr:cNvSpPr>
      </xdr:nvSpPr>
      <xdr:spPr>
        <a:xfrm>
          <a:off x="4486275" y="28384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30</xdr:row>
      <xdr:rowOff>38100</xdr:rowOff>
    </xdr:from>
    <xdr:to>
      <xdr:col>12</xdr:col>
      <xdr:colOff>180975</xdr:colOff>
      <xdr:row>30</xdr:row>
      <xdr:rowOff>38100</xdr:rowOff>
    </xdr:to>
    <xdr:sp>
      <xdr:nvSpPr>
        <xdr:cNvPr id="18" name="Line 18"/>
        <xdr:cNvSpPr>
          <a:spLocks/>
        </xdr:cNvSpPr>
      </xdr:nvSpPr>
      <xdr:spPr>
        <a:xfrm>
          <a:off x="4486275" y="31242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33</xdr:row>
      <xdr:rowOff>38100</xdr:rowOff>
    </xdr:from>
    <xdr:to>
      <xdr:col>12</xdr:col>
      <xdr:colOff>180975</xdr:colOff>
      <xdr:row>33</xdr:row>
      <xdr:rowOff>38100</xdr:rowOff>
    </xdr:to>
    <xdr:sp>
      <xdr:nvSpPr>
        <xdr:cNvPr id="19" name="Line 19"/>
        <xdr:cNvSpPr>
          <a:spLocks/>
        </xdr:cNvSpPr>
      </xdr:nvSpPr>
      <xdr:spPr>
        <a:xfrm>
          <a:off x="4486275" y="34099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36</xdr:row>
      <xdr:rowOff>38100</xdr:rowOff>
    </xdr:from>
    <xdr:to>
      <xdr:col>12</xdr:col>
      <xdr:colOff>180975</xdr:colOff>
      <xdr:row>36</xdr:row>
      <xdr:rowOff>38100</xdr:rowOff>
    </xdr:to>
    <xdr:sp>
      <xdr:nvSpPr>
        <xdr:cNvPr id="20" name="Line 20"/>
        <xdr:cNvSpPr>
          <a:spLocks/>
        </xdr:cNvSpPr>
      </xdr:nvSpPr>
      <xdr:spPr>
        <a:xfrm>
          <a:off x="4486275" y="36957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27</xdr:row>
      <xdr:rowOff>38100</xdr:rowOff>
    </xdr:from>
    <xdr:to>
      <xdr:col>17</xdr:col>
      <xdr:colOff>180975</xdr:colOff>
      <xdr:row>27</xdr:row>
      <xdr:rowOff>38100</xdr:rowOff>
    </xdr:to>
    <xdr:sp>
      <xdr:nvSpPr>
        <xdr:cNvPr id="21" name="Line 21"/>
        <xdr:cNvSpPr>
          <a:spLocks/>
        </xdr:cNvSpPr>
      </xdr:nvSpPr>
      <xdr:spPr>
        <a:xfrm>
          <a:off x="5772150" y="28384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30</xdr:row>
      <xdr:rowOff>38100</xdr:rowOff>
    </xdr:from>
    <xdr:to>
      <xdr:col>17</xdr:col>
      <xdr:colOff>180975</xdr:colOff>
      <xdr:row>30</xdr:row>
      <xdr:rowOff>38100</xdr:rowOff>
    </xdr:to>
    <xdr:sp>
      <xdr:nvSpPr>
        <xdr:cNvPr id="22" name="Line 22"/>
        <xdr:cNvSpPr>
          <a:spLocks/>
        </xdr:cNvSpPr>
      </xdr:nvSpPr>
      <xdr:spPr>
        <a:xfrm>
          <a:off x="5772150" y="31242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33</xdr:row>
      <xdr:rowOff>38100</xdr:rowOff>
    </xdr:from>
    <xdr:to>
      <xdr:col>17</xdr:col>
      <xdr:colOff>180975</xdr:colOff>
      <xdr:row>33</xdr:row>
      <xdr:rowOff>38100</xdr:rowOff>
    </xdr:to>
    <xdr:sp>
      <xdr:nvSpPr>
        <xdr:cNvPr id="23" name="Line 23"/>
        <xdr:cNvSpPr>
          <a:spLocks/>
        </xdr:cNvSpPr>
      </xdr:nvSpPr>
      <xdr:spPr>
        <a:xfrm>
          <a:off x="5772150" y="34099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36</xdr:row>
      <xdr:rowOff>38100</xdr:rowOff>
    </xdr:from>
    <xdr:to>
      <xdr:col>17</xdr:col>
      <xdr:colOff>180975</xdr:colOff>
      <xdr:row>36</xdr:row>
      <xdr:rowOff>38100</xdr:rowOff>
    </xdr:to>
    <xdr:sp>
      <xdr:nvSpPr>
        <xdr:cNvPr id="24" name="Line 24"/>
        <xdr:cNvSpPr>
          <a:spLocks/>
        </xdr:cNvSpPr>
      </xdr:nvSpPr>
      <xdr:spPr>
        <a:xfrm>
          <a:off x="5772150" y="36957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38100</xdr:rowOff>
    </xdr:from>
    <xdr:to>
      <xdr:col>17</xdr:col>
      <xdr:colOff>180975</xdr:colOff>
      <xdr:row>16</xdr:row>
      <xdr:rowOff>38100</xdr:rowOff>
    </xdr:to>
    <xdr:sp>
      <xdr:nvSpPr>
        <xdr:cNvPr id="25" name="Line 25"/>
        <xdr:cNvSpPr>
          <a:spLocks/>
        </xdr:cNvSpPr>
      </xdr:nvSpPr>
      <xdr:spPr>
        <a:xfrm>
          <a:off x="5772150" y="17145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38100</xdr:rowOff>
    </xdr:from>
    <xdr:to>
      <xdr:col>12</xdr:col>
      <xdr:colOff>190500</xdr:colOff>
      <xdr:row>16</xdr:row>
      <xdr:rowOff>38100</xdr:rowOff>
    </xdr:to>
    <xdr:sp>
      <xdr:nvSpPr>
        <xdr:cNvPr id="26" name="Line 29"/>
        <xdr:cNvSpPr>
          <a:spLocks/>
        </xdr:cNvSpPr>
      </xdr:nvSpPr>
      <xdr:spPr>
        <a:xfrm>
          <a:off x="4495800" y="17145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38100</xdr:rowOff>
    </xdr:from>
    <xdr:to>
      <xdr:col>7</xdr:col>
      <xdr:colOff>180975</xdr:colOff>
      <xdr:row>16</xdr:row>
      <xdr:rowOff>38100</xdr:rowOff>
    </xdr:to>
    <xdr:sp>
      <xdr:nvSpPr>
        <xdr:cNvPr id="27" name="Line 67"/>
        <xdr:cNvSpPr>
          <a:spLocks/>
        </xdr:cNvSpPr>
      </xdr:nvSpPr>
      <xdr:spPr>
        <a:xfrm>
          <a:off x="3200400" y="17145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38100</xdr:rowOff>
    </xdr:from>
    <xdr:to>
      <xdr:col>7</xdr:col>
      <xdr:colOff>180975</xdr:colOff>
      <xdr:row>27</xdr:row>
      <xdr:rowOff>38100</xdr:rowOff>
    </xdr:to>
    <xdr:sp>
      <xdr:nvSpPr>
        <xdr:cNvPr id="28" name="Line 68"/>
        <xdr:cNvSpPr>
          <a:spLocks/>
        </xdr:cNvSpPr>
      </xdr:nvSpPr>
      <xdr:spPr>
        <a:xfrm>
          <a:off x="3200400" y="28384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30</xdr:row>
      <xdr:rowOff>38100</xdr:rowOff>
    </xdr:from>
    <xdr:to>
      <xdr:col>7</xdr:col>
      <xdr:colOff>180975</xdr:colOff>
      <xdr:row>30</xdr:row>
      <xdr:rowOff>38100</xdr:rowOff>
    </xdr:to>
    <xdr:sp>
      <xdr:nvSpPr>
        <xdr:cNvPr id="29" name="Line 69"/>
        <xdr:cNvSpPr>
          <a:spLocks/>
        </xdr:cNvSpPr>
      </xdr:nvSpPr>
      <xdr:spPr>
        <a:xfrm>
          <a:off x="3200400" y="31242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33</xdr:row>
      <xdr:rowOff>38100</xdr:rowOff>
    </xdr:from>
    <xdr:to>
      <xdr:col>7</xdr:col>
      <xdr:colOff>180975</xdr:colOff>
      <xdr:row>33</xdr:row>
      <xdr:rowOff>38100</xdr:rowOff>
    </xdr:to>
    <xdr:sp>
      <xdr:nvSpPr>
        <xdr:cNvPr id="30" name="Line 70"/>
        <xdr:cNvSpPr>
          <a:spLocks/>
        </xdr:cNvSpPr>
      </xdr:nvSpPr>
      <xdr:spPr>
        <a:xfrm>
          <a:off x="3200400" y="34099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39</xdr:row>
      <xdr:rowOff>38100</xdr:rowOff>
    </xdr:from>
    <xdr:to>
      <xdr:col>7</xdr:col>
      <xdr:colOff>180975</xdr:colOff>
      <xdr:row>39</xdr:row>
      <xdr:rowOff>38100</xdr:rowOff>
    </xdr:to>
    <xdr:sp>
      <xdr:nvSpPr>
        <xdr:cNvPr id="31" name="Line 71"/>
        <xdr:cNvSpPr>
          <a:spLocks/>
        </xdr:cNvSpPr>
      </xdr:nvSpPr>
      <xdr:spPr>
        <a:xfrm>
          <a:off x="3200400" y="39528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27</xdr:row>
      <xdr:rowOff>38100</xdr:rowOff>
    </xdr:from>
    <xdr:to>
      <xdr:col>12</xdr:col>
      <xdr:colOff>180975</xdr:colOff>
      <xdr:row>27</xdr:row>
      <xdr:rowOff>38100</xdr:rowOff>
    </xdr:to>
    <xdr:sp>
      <xdr:nvSpPr>
        <xdr:cNvPr id="32" name="Line 72"/>
        <xdr:cNvSpPr>
          <a:spLocks/>
        </xdr:cNvSpPr>
      </xdr:nvSpPr>
      <xdr:spPr>
        <a:xfrm>
          <a:off x="4486275" y="28384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30</xdr:row>
      <xdr:rowOff>38100</xdr:rowOff>
    </xdr:from>
    <xdr:to>
      <xdr:col>12</xdr:col>
      <xdr:colOff>180975</xdr:colOff>
      <xdr:row>30</xdr:row>
      <xdr:rowOff>38100</xdr:rowOff>
    </xdr:to>
    <xdr:sp>
      <xdr:nvSpPr>
        <xdr:cNvPr id="33" name="Line 73"/>
        <xdr:cNvSpPr>
          <a:spLocks/>
        </xdr:cNvSpPr>
      </xdr:nvSpPr>
      <xdr:spPr>
        <a:xfrm>
          <a:off x="4486275" y="31242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33</xdr:row>
      <xdr:rowOff>38100</xdr:rowOff>
    </xdr:from>
    <xdr:to>
      <xdr:col>12</xdr:col>
      <xdr:colOff>180975</xdr:colOff>
      <xdr:row>33</xdr:row>
      <xdr:rowOff>38100</xdr:rowOff>
    </xdr:to>
    <xdr:sp>
      <xdr:nvSpPr>
        <xdr:cNvPr id="34" name="Line 74"/>
        <xdr:cNvSpPr>
          <a:spLocks/>
        </xdr:cNvSpPr>
      </xdr:nvSpPr>
      <xdr:spPr>
        <a:xfrm>
          <a:off x="4486275" y="34099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39</xdr:row>
      <xdr:rowOff>38100</xdr:rowOff>
    </xdr:from>
    <xdr:to>
      <xdr:col>12</xdr:col>
      <xdr:colOff>180975</xdr:colOff>
      <xdr:row>39</xdr:row>
      <xdr:rowOff>38100</xdr:rowOff>
    </xdr:to>
    <xdr:sp>
      <xdr:nvSpPr>
        <xdr:cNvPr id="35" name="Line 75"/>
        <xdr:cNvSpPr>
          <a:spLocks/>
        </xdr:cNvSpPr>
      </xdr:nvSpPr>
      <xdr:spPr>
        <a:xfrm>
          <a:off x="4486275" y="39528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27</xdr:row>
      <xdr:rowOff>38100</xdr:rowOff>
    </xdr:from>
    <xdr:to>
      <xdr:col>17</xdr:col>
      <xdr:colOff>180975</xdr:colOff>
      <xdr:row>27</xdr:row>
      <xdr:rowOff>38100</xdr:rowOff>
    </xdr:to>
    <xdr:sp>
      <xdr:nvSpPr>
        <xdr:cNvPr id="36" name="Line 76"/>
        <xdr:cNvSpPr>
          <a:spLocks/>
        </xdr:cNvSpPr>
      </xdr:nvSpPr>
      <xdr:spPr>
        <a:xfrm>
          <a:off x="5772150" y="28384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30</xdr:row>
      <xdr:rowOff>38100</xdr:rowOff>
    </xdr:from>
    <xdr:to>
      <xdr:col>17</xdr:col>
      <xdr:colOff>180975</xdr:colOff>
      <xdr:row>30</xdr:row>
      <xdr:rowOff>38100</xdr:rowOff>
    </xdr:to>
    <xdr:sp>
      <xdr:nvSpPr>
        <xdr:cNvPr id="37" name="Line 77"/>
        <xdr:cNvSpPr>
          <a:spLocks/>
        </xdr:cNvSpPr>
      </xdr:nvSpPr>
      <xdr:spPr>
        <a:xfrm>
          <a:off x="5772150" y="31242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33</xdr:row>
      <xdr:rowOff>38100</xdr:rowOff>
    </xdr:from>
    <xdr:to>
      <xdr:col>17</xdr:col>
      <xdr:colOff>180975</xdr:colOff>
      <xdr:row>33</xdr:row>
      <xdr:rowOff>38100</xdr:rowOff>
    </xdr:to>
    <xdr:sp>
      <xdr:nvSpPr>
        <xdr:cNvPr id="38" name="Line 78"/>
        <xdr:cNvSpPr>
          <a:spLocks/>
        </xdr:cNvSpPr>
      </xdr:nvSpPr>
      <xdr:spPr>
        <a:xfrm>
          <a:off x="5772150" y="34099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39</xdr:row>
      <xdr:rowOff>38100</xdr:rowOff>
    </xdr:from>
    <xdr:to>
      <xdr:col>17</xdr:col>
      <xdr:colOff>180975</xdr:colOff>
      <xdr:row>39</xdr:row>
      <xdr:rowOff>38100</xdr:rowOff>
    </xdr:to>
    <xdr:sp>
      <xdr:nvSpPr>
        <xdr:cNvPr id="39" name="Line 79"/>
        <xdr:cNvSpPr>
          <a:spLocks/>
        </xdr:cNvSpPr>
      </xdr:nvSpPr>
      <xdr:spPr>
        <a:xfrm>
          <a:off x="5772150" y="39528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36</xdr:row>
      <xdr:rowOff>38100</xdr:rowOff>
    </xdr:from>
    <xdr:to>
      <xdr:col>7</xdr:col>
      <xdr:colOff>180975</xdr:colOff>
      <xdr:row>36</xdr:row>
      <xdr:rowOff>38100</xdr:rowOff>
    </xdr:to>
    <xdr:sp>
      <xdr:nvSpPr>
        <xdr:cNvPr id="40" name="Line 80"/>
        <xdr:cNvSpPr>
          <a:spLocks/>
        </xdr:cNvSpPr>
      </xdr:nvSpPr>
      <xdr:spPr>
        <a:xfrm>
          <a:off x="3200400" y="36957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27</xdr:row>
      <xdr:rowOff>38100</xdr:rowOff>
    </xdr:from>
    <xdr:to>
      <xdr:col>22</xdr:col>
      <xdr:colOff>180975</xdr:colOff>
      <xdr:row>27</xdr:row>
      <xdr:rowOff>38100</xdr:rowOff>
    </xdr:to>
    <xdr:sp>
      <xdr:nvSpPr>
        <xdr:cNvPr id="41" name="Line 21"/>
        <xdr:cNvSpPr>
          <a:spLocks/>
        </xdr:cNvSpPr>
      </xdr:nvSpPr>
      <xdr:spPr>
        <a:xfrm>
          <a:off x="7058025" y="28384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30</xdr:row>
      <xdr:rowOff>38100</xdr:rowOff>
    </xdr:from>
    <xdr:to>
      <xdr:col>22</xdr:col>
      <xdr:colOff>180975</xdr:colOff>
      <xdr:row>30</xdr:row>
      <xdr:rowOff>38100</xdr:rowOff>
    </xdr:to>
    <xdr:sp>
      <xdr:nvSpPr>
        <xdr:cNvPr id="42" name="Line 22"/>
        <xdr:cNvSpPr>
          <a:spLocks/>
        </xdr:cNvSpPr>
      </xdr:nvSpPr>
      <xdr:spPr>
        <a:xfrm>
          <a:off x="7058025" y="31242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33</xdr:row>
      <xdr:rowOff>38100</xdr:rowOff>
    </xdr:from>
    <xdr:to>
      <xdr:col>22</xdr:col>
      <xdr:colOff>180975</xdr:colOff>
      <xdr:row>33</xdr:row>
      <xdr:rowOff>38100</xdr:rowOff>
    </xdr:to>
    <xdr:sp>
      <xdr:nvSpPr>
        <xdr:cNvPr id="43" name="Line 23"/>
        <xdr:cNvSpPr>
          <a:spLocks/>
        </xdr:cNvSpPr>
      </xdr:nvSpPr>
      <xdr:spPr>
        <a:xfrm>
          <a:off x="7058025" y="34099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38100</xdr:rowOff>
    </xdr:from>
    <xdr:to>
      <xdr:col>22</xdr:col>
      <xdr:colOff>180975</xdr:colOff>
      <xdr:row>36</xdr:row>
      <xdr:rowOff>38100</xdr:rowOff>
    </xdr:to>
    <xdr:sp>
      <xdr:nvSpPr>
        <xdr:cNvPr id="44" name="Line 24"/>
        <xdr:cNvSpPr>
          <a:spLocks/>
        </xdr:cNvSpPr>
      </xdr:nvSpPr>
      <xdr:spPr>
        <a:xfrm>
          <a:off x="7058025" y="36957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27</xdr:row>
      <xdr:rowOff>38100</xdr:rowOff>
    </xdr:from>
    <xdr:to>
      <xdr:col>22</xdr:col>
      <xdr:colOff>180975</xdr:colOff>
      <xdr:row>27</xdr:row>
      <xdr:rowOff>38100</xdr:rowOff>
    </xdr:to>
    <xdr:sp>
      <xdr:nvSpPr>
        <xdr:cNvPr id="45" name="Line 76"/>
        <xdr:cNvSpPr>
          <a:spLocks/>
        </xdr:cNvSpPr>
      </xdr:nvSpPr>
      <xdr:spPr>
        <a:xfrm>
          <a:off x="7058025" y="28384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30</xdr:row>
      <xdr:rowOff>38100</xdr:rowOff>
    </xdr:from>
    <xdr:to>
      <xdr:col>22</xdr:col>
      <xdr:colOff>180975</xdr:colOff>
      <xdr:row>30</xdr:row>
      <xdr:rowOff>38100</xdr:rowOff>
    </xdr:to>
    <xdr:sp>
      <xdr:nvSpPr>
        <xdr:cNvPr id="46" name="Line 77"/>
        <xdr:cNvSpPr>
          <a:spLocks/>
        </xdr:cNvSpPr>
      </xdr:nvSpPr>
      <xdr:spPr>
        <a:xfrm>
          <a:off x="7058025" y="31242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33</xdr:row>
      <xdr:rowOff>38100</xdr:rowOff>
    </xdr:from>
    <xdr:to>
      <xdr:col>22</xdr:col>
      <xdr:colOff>180975</xdr:colOff>
      <xdr:row>33</xdr:row>
      <xdr:rowOff>38100</xdr:rowOff>
    </xdr:to>
    <xdr:sp>
      <xdr:nvSpPr>
        <xdr:cNvPr id="47" name="Line 78"/>
        <xdr:cNvSpPr>
          <a:spLocks/>
        </xdr:cNvSpPr>
      </xdr:nvSpPr>
      <xdr:spPr>
        <a:xfrm>
          <a:off x="7058025" y="34099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39</xdr:row>
      <xdr:rowOff>38100</xdr:rowOff>
    </xdr:from>
    <xdr:to>
      <xdr:col>22</xdr:col>
      <xdr:colOff>180975</xdr:colOff>
      <xdr:row>39</xdr:row>
      <xdr:rowOff>38100</xdr:rowOff>
    </xdr:to>
    <xdr:sp>
      <xdr:nvSpPr>
        <xdr:cNvPr id="48" name="Line 79"/>
        <xdr:cNvSpPr>
          <a:spLocks/>
        </xdr:cNvSpPr>
      </xdr:nvSpPr>
      <xdr:spPr>
        <a:xfrm>
          <a:off x="7058025" y="39528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27</xdr:row>
      <xdr:rowOff>38100</xdr:rowOff>
    </xdr:from>
    <xdr:to>
      <xdr:col>12</xdr:col>
      <xdr:colOff>180975</xdr:colOff>
      <xdr:row>27</xdr:row>
      <xdr:rowOff>38100</xdr:rowOff>
    </xdr:to>
    <xdr:sp>
      <xdr:nvSpPr>
        <xdr:cNvPr id="49" name="Line 13"/>
        <xdr:cNvSpPr>
          <a:spLocks/>
        </xdr:cNvSpPr>
      </xdr:nvSpPr>
      <xdr:spPr>
        <a:xfrm>
          <a:off x="4486275" y="28384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30</xdr:row>
      <xdr:rowOff>38100</xdr:rowOff>
    </xdr:from>
    <xdr:to>
      <xdr:col>12</xdr:col>
      <xdr:colOff>180975</xdr:colOff>
      <xdr:row>30</xdr:row>
      <xdr:rowOff>38100</xdr:rowOff>
    </xdr:to>
    <xdr:sp>
      <xdr:nvSpPr>
        <xdr:cNvPr id="50" name="Line 14"/>
        <xdr:cNvSpPr>
          <a:spLocks/>
        </xdr:cNvSpPr>
      </xdr:nvSpPr>
      <xdr:spPr>
        <a:xfrm>
          <a:off x="4486275" y="31242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33</xdr:row>
      <xdr:rowOff>38100</xdr:rowOff>
    </xdr:from>
    <xdr:to>
      <xdr:col>12</xdr:col>
      <xdr:colOff>180975</xdr:colOff>
      <xdr:row>33</xdr:row>
      <xdr:rowOff>38100</xdr:rowOff>
    </xdr:to>
    <xdr:sp>
      <xdr:nvSpPr>
        <xdr:cNvPr id="51" name="Line 15"/>
        <xdr:cNvSpPr>
          <a:spLocks/>
        </xdr:cNvSpPr>
      </xdr:nvSpPr>
      <xdr:spPr>
        <a:xfrm>
          <a:off x="4486275" y="34099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36</xdr:row>
      <xdr:rowOff>38100</xdr:rowOff>
    </xdr:from>
    <xdr:to>
      <xdr:col>12</xdr:col>
      <xdr:colOff>180975</xdr:colOff>
      <xdr:row>36</xdr:row>
      <xdr:rowOff>38100</xdr:rowOff>
    </xdr:to>
    <xdr:sp>
      <xdr:nvSpPr>
        <xdr:cNvPr id="52" name="Line 16"/>
        <xdr:cNvSpPr>
          <a:spLocks/>
        </xdr:cNvSpPr>
      </xdr:nvSpPr>
      <xdr:spPr>
        <a:xfrm>
          <a:off x="4486275" y="36957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27</xdr:row>
      <xdr:rowOff>38100</xdr:rowOff>
    </xdr:from>
    <xdr:to>
      <xdr:col>12</xdr:col>
      <xdr:colOff>180975</xdr:colOff>
      <xdr:row>27</xdr:row>
      <xdr:rowOff>38100</xdr:rowOff>
    </xdr:to>
    <xdr:sp>
      <xdr:nvSpPr>
        <xdr:cNvPr id="53" name="Line 68"/>
        <xdr:cNvSpPr>
          <a:spLocks/>
        </xdr:cNvSpPr>
      </xdr:nvSpPr>
      <xdr:spPr>
        <a:xfrm>
          <a:off x="4486275" y="28384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30</xdr:row>
      <xdr:rowOff>38100</xdr:rowOff>
    </xdr:from>
    <xdr:to>
      <xdr:col>12</xdr:col>
      <xdr:colOff>180975</xdr:colOff>
      <xdr:row>30</xdr:row>
      <xdr:rowOff>38100</xdr:rowOff>
    </xdr:to>
    <xdr:sp>
      <xdr:nvSpPr>
        <xdr:cNvPr id="54" name="Line 69"/>
        <xdr:cNvSpPr>
          <a:spLocks/>
        </xdr:cNvSpPr>
      </xdr:nvSpPr>
      <xdr:spPr>
        <a:xfrm>
          <a:off x="4486275" y="31242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33</xdr:row>
      <xdr:rowOff>38100</xdr:rowOff>
    </xdr:from>
    <xdr:to>
      <xdr:col>12</xdr:col>
      <xdr:colOff>180975</xdr:colOff>
      <xdr:row>33</xdr:row>
      <xdr:rowOff>38100</xdr:rowOff>
    </xdr:to>
    <xdr:sp>
      <xdr:nvSpPr>
        <xdr:cNvPr id="55" name="Line 70"/>
        <xdr:cNvSpPr>
          <a:spLocks/>
        </xdr:cNvSpPr>
      </xdr:nvSpPr>
      <xdr:spPr>
        <a:xfrm>
          <a:off x="4486275" y="34099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39</xdr:row>
      <xdr:rowOff>38100</xdr:rowOff>
    </xdr:from>
    <xdr:to>
      <xdr:col>12</xdr:col>
      <xdr:colOff>180975</xdr:colOff>
      <xdr:row>39</xdr:row>
      <xdr:rowOff>38100</xdr:rowOff>
    </xdr:to>
    <xdr:sp>
      <xdr:nvSpPr>
        <xdr:cNvPr id="56" name="Line 71"/>
        <xdr:cNvSpPr>
          <a:spLocks/>
        </xdr:cNvSpPr>
      </xdr:nvSpPr>
      <xdr:spPr>
        <a:xfrm>
          <a:off x="4486275" y="39528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36</xdr:row>
      <xdr:rowOff>38100</xdr:rowOff>
    </xdr:from>
    <xdr:to>
      <xdr:col>12</xdr:col>
      <xdr:colOff>180975</xdr:colOff>
      <xdr:row>36</xdr:row>
      <xdr:rowOff>38100</xdr:rowOff>
    </xdr:to>
    <xdr:sp>
      <xdr:nvSpPr>
        <xdr:cNvPr id="57" name="Line 80"/>
        <xdr:cNvSpPr>
          <a:spLocks/>
        </xdr:cNvSpPr>
      </xdr:nvSpPr>
      <xdr:spPr>
        <a:xfrm>
          <a:off x="4486275" y="36957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27</xdr:row>
      <xdr:rowOff>38100</xdr:rowOff>
    </xdr:from>
    <xdr:to>
      <xdr:col>17</xdr:col>
      <xdr:colOff>180975</xdr:colOff>
      <xdr:row>27</xdr:row>
      <xdr:rowOff>38100</xdr:rowOff>
    </xdr:to>
    <xdr:sp>
      <xdr:nvSpPr>
        <xdr:cNvPr id="58" name="Line 13"/>
        <xdr:cNvSpPr>
          <a:spLocks/>
        </xdr:cNvSpPr>
      </xdr:nvSpPr>
      <xdr:spPr>
        <a:xfrm>
          <a:off x="5772150" y="28384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30</xdr:row>
      <xdr:rowOff>38100</xdr:rowOff>
    </xdr:from>
    <xdr:to>
      <xdr:col>17</xdr:col>
      <xdr:colOff>180975</xdr:colOff>
      <xdr:row>30</xdr:row>
      <xdr:rowOff>38100</xdr:rowOff>
    </xdr:to>
    <xdr:sp>
      <xdr:nvSpPr>
        <xdr:cNvPr id="59" name="Line 14"/>
        <xdr:cNvSpPr>
          <a:spLocks/>
        </xdr:cNvSpPr>
      </xdr:nvSpPr>
      <xdr:spPr>
        <a:xfrm>
          <a:off x="5772150" y="31242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33</xdr:row>
      <xdr:rowOff>38100</xdr:rowOff>
    </xdr:from>
    <xdr:to>
      <xdr:col>17</xdr:col>
      <xdr:colOff>180975</xdr:colOff>
      <xdr:row>33</xdr:row>
      <xdr:rowOff>38100</xdr:rowOff>
    </xdr:to>
    <xdr:sp>
      <xdr:nvSpPr>
        <xdr:cNvPr id="60" name="Line 15"/>
        <xdr:cNvSpPr>
          <a:spLocks/>
        </xdr:cNvSpPr>
      </xdr:nvSpPr>
      <xdr:spPr>
        <a:xfrm>
          <a:off x="5772150" y="34099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36</xdr:row>
      <xdr:rowOff>38100</xdr:rowOff>
    </xdr:from>
    <xdr:to>
      <xdr:col>17</xdr:col>
      <xdr:colOff>180975</xdr:colOff>
      <xdr:row>36</xdr:row>
      <xdr:rowOff>38100</xdr:rowOff>
    </xdr:to>
    <xdr:sp>
      <xdr:nvSpPr>
        <xdr:cNvPr id="61" name="Line 16"/>
        <xdr:cNvSpPr>
          <a:spLocks/>
        </xdr:cNvSpPr>
      </xdr:nvSpPr>
      <xdr:spPr>
        <a:xfrm>
          <a:off x="5772150" y="36957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27</xdr:row>
      <xdr:rowOff>38100</xdr:rowOff>
    </xdr:from>
    <xdr:to>
      <xdr:col>17</xdr:col>
      <xdr:colOff>180975</xdr:colOff>
      <xdr:row>27</xdr:row>
      <xdr:rowOff>38100</xdr:rowOff>
    </xdr:to>
    <xdr:sp>
      <xdr:nvSpPr>
        <xdr:cNvPr id="62" name="Line 68"/>
        <xdr:cNvSpPr>
          <a:spLocks/>
        </xdr:cNvSpPr>
      </xdr:nvSpPr>
      <xdr:spPr>
        <a:xfrm>
          <a:off x="5772150" y="28384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30</xdr:row>
      <xdr:rowOff>38100</xdr:rowOff>
    </xdr:from>
    <xdr:to>
      <xdr:col>17</xdr:col>
      <xdr:colOff>180975</xdr:colOff>
      <xdr:row>30</xdr:row>
      <xdr:rowOff>38100</xdr:rowOff>
    </xdr:to>
    <xdr:sp>
      <xdr:nvSpPr>
        <xdr:cNvPr id="63" name="Line 69"/>
        <xdr:cNvSpPr>
          <a:spLocks/>
        </xdr:cNvSpPr>
      </xdr:nvSpPr>
      <xdr:spPr>
        <a:xfrm>
          <a:off x="5772150" y="31242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33</xdr:row>
      <xdr:rowOff>38100</xdr:rowOff>
    </xdr:from>
    <xdr:to>
      <xdr:col>17</xdr:col>
      <xdr:colOff>180975</xdr:colOff>
      <xdr:row>33</xdr:row>
      <xdr:rowOff>38100</xdr:rowOff>
    </xdr:to>
    <xdr:sp>
      <xdr:nvSpPr>
        <xdr:cNvPr id="64" name="Line 70"/>
        <xdr:cNvSpPr>
          <a:spLocks/>
        </xdr:cNvSpPr>
      </xdr:nvSpPr>
      <xdr:spPr>
        <a:xfrm>
          <a:off x="5772150" y="34099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39</xdr:row>
      <xdr:rowOff>38100</xdr:rowOff>
    </xdr:from>
    <xdr:to>
      <xdr:col>17</xdr:col>
      <xdr:colOff>180975</xdr:colOff>
      <xdr:row>39</xdr:row>
      <xdr:rowOff>38100</xdr:rowOff>
    </xdr:to>
    <xdr:sp>
      <xdr:nvSpPr>
        <xdr:cNvPr id="65" name="Line 71"/>
        <xdr:cNvSpPr>
          <a:spLocks/>
        </xdr:cNvSpPr>
      </xdr:nvSpPr>
      <xdr:spPr>
        <a:xfrm>
          <a:off x="5772150" y="39528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36</xdr:row>
      <xdr:rowOff>38100</xdr:rowOff>
    </xdr:from>
    <xdr:to>
      <xdr:col>17</xdr:col>
      <xdr:colOff>180975</xdr:colOff>
      <xdr:row>36</xdr:row>
      <xdr:rowOff>38100</xdr:rowOff>
    </xdr:to>
    <xdr:sp>
      <xdr:nvSpPr>
        <xdr:cNvPr id="66" name="Line 80"/>
        <xdr:cNvSpPr>
          <a:spLocks/>
        </xdr:cNvSpPr>
      </xdr:nvSpPr>
      <xdr:spPr>
        <a:xfrm>
          <a:off x="5772150" y="36957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27</xdr:row>
      <xdr:rowOff>38100</xdr:rowOff>
    </xdr:from>
    <xdr:to>
      <xdr:col>22</xdr:col>
      <xdr:colOff>180975</xdr:colOff>
      <xdr:row>27</xdr:row>
      <xdr:rowOff>38100</xdr:rowOff>
    </xdr:to>
    <xdr:sp>
      <xdr:nvSpPr>
        <xdr:cNvPr id="67" name="Line 13"/>
        <xdr:cNvSpPr>
          <a:spLocks/>
        </xdr:cNvSpPr>
      </xdr:nvSpPr>
      <xdr:spPr>
        <a:xfrm>
          <a:off x="7058025" y="28384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30</xdr:row>
      <xdr:rowOff>38100</xdr:rowOff>
    </xdr:from>
    <xdr:to>
      <xdr:col>22</xdr:col>
      <xdr:colOff>180975</xdr:colOff>
      <xdr:row>30</xdr:row>
      <xdr:rowOff>38100</xdr:rowOff>
    </xdr:to>
    <xdr:sp>
      <xdr:nvSpPr>
        <xdr:cNvPr id="68" name="Line 14"/>
        <xdr:cNvSpPr>
          <a:spLocks/>
        </xdr:cNvSpPr>
      </xdr:nvSpPr>
      <xdr:spPr>
        <a:xfrm>
          <a:off x="7058025" y="31242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33</xdr:row>
      <xdr:rowOff>38100</xdr:rowOff>
    </xdr:from>
    <xdr:to>
      <xdr:col>22</xdr:col>
      <xdr:colOff>180975</xdr:colOff>
      <xdr:row>33</xdr:row>
      <xdr:rowOff>38100</xdr:rowOff>
    </xdr:to>
    <xdr:sp>
      <xdr:nvSpPr>
        <xdr:cNvPr id="69" name="Line 15"/>
        <xdr:cNvSpPr>
          <a:spLocks/>
        </xdr:cNvSpPr>
      </xdr:nvSpPr>
      <xdr:spPr>
        <a:xfrm>
          <a:off x="7058025" y="34099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38100</xdr:rowOff>
    </xdr:from>
    <xdr:to>
      <xdr:col>22</xdr:col>
      <xdr:colOff>180975</xdr:colOff>
      <xdr:row>36</xdr:row>
      <xdr:rowOff>38100</xdr:rowOff>
    </xdr:to>
    <xdr:sp>
      <xdr:nvSpPr>
        <xdr:cNvPr id="70" name="Line 16"/>
        <xdr:cNvSpPr>
          <a:spLocks/>
        </xdr:cNvSpPr>
      </xdr:nvSpPr>
      <xdr:spPr>
        <a:xfrm>
          <a:off x="7058025" y="36957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27</xdr:row>
      <xdr:rowOff>38100</xdr:rowOff>
    </xdr:from>
    <xdr:to>
      <xdr:col>22</xdr:col>
      <xdr:colOff>180975</xdr:colOff>
      <xdr:row>27</xdr:row>
      <xdr:rowOff>38100</xdr:rowOff>
    </xdr:to>
    <xdr:sp>
      <xdr:nvSpPr>
        <xdr:cNvPr id="71" name="Line 68"/>
        <xdr:cNvSpPr>
          <a:spLocks/>
        </xdr:cNvSpPr>
      </xdr:nvSpPr>
      <xdr:spPr>
        <a:xfrm>
          <a:off x="7058025" y="28384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30</xdr:row>
      <xdr:rowOff>38100</xdr:rowOff>
    </xdr:from>
    <xdr:to>
      <xdr:col>22</xdr:col>
      <xdr:colOff>180975</xdr:colOff>
      <xdr:row>30</xdr:row>
      <xdr:rowOff>38100</xdr:rowOff>
    </xdr:to>
    <xdr:sp>
      <xdr:nvSpPr>
        <xdr:cNvPr id="72" name="Line 69"/>
        <xdr:cNvSpPr>
          <a:spLocks/>
        </xdr:cNvSpPr>
      </xdr:nvSpPr>
      <xdr:spPr>
        <a:xfrm>
          <a:off x="7058025" y="31242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33</xdr:row>
      <xdr:rowOff>38100</xdr:rowOff>
    </xdr:from>
    <xdr:to>
      <xdr:col>22</xdr:col>
      <xdr:colOff>180975</xdr:colOff>
      <xdr:row>33</xdr:row>
      <xdr:rowOff>38100</xdr:rowOff>
    </xdr:to>
    <xdr:sp>
      <xdr:nvSpPr>
        <xdr:cNvPr id="73" name="Line 70"/>
        <xdr:cNvSpPr>
          <a:spLocks/>
        </xdr:cNvSpPr>
      </xdr:nvSpPr>
      <xdr:spPr>
        <a:xfrm>
          <a:off x="7058025" y="34099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39</xdr:row>
      <xdr:rowOff>38100</xdr:rowOff>
    </xdr:from>
    <xdr:to>
      <xdr:col>22</xdr:col>
      <xdr:colOff>180975</xdr:colOff>
      <xdr:row>39</xdr:row>
      <xdr:rowOff>38100</xdr:rowOff>
    </xdr:to>
    <xdr:sp>
      <xdr:nvSpPr>
        <xdr:cNvPr id="74" name="Line 71"/>
        <xdr:cNvSpPr>
          <a:spLocks/>
        </xdr:cNvSpPr>
      </xdr:nvSpPr>
      <xdr:spPr>
        <a:xfrm>
          <a:off x="7058025" y="39528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38100</xdr:rowOff>
    </xdr:from>
    <xdr:to>
      <xdr:col>22</xdr:col>
      <xdr:colOff>180975</xdr:colOff>
      <xdr:row>36</xdr:row>
      <xdr:rowOff>38100</xdr:rowOff>
    </xdr:to>
    <xdr:sp>
      <xdr:nvSpPr>
        <xdr:cNvPr id="75" name="Line 80"/>
        <xdr:cNvSpPr>
          <a:spLocks/>
        </xdr:cNvSpPr>
      </xdr:nvSpPr>
      <xdr:spPr>
        <a:xfrm>
          <a:off x="7058025" y="36957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47</xdr:row>
      <xdr:rowOff>38100</xdr:rowOff>
    </xdr:from>
    <xdr:to>
      <xdr:col>7</xdr:col>
      <xdr:colOff>180975</xdr:colOff>
      <xdr:row>47</xdr:row>
      <xdr:rowOff>38100</xdr:rowOff>
    </xdr:to>
    <xdr:sp>
      <xdr:nvSpPr>
        <xdr:cNvPr id="76" name="Line 1"/>
        <xdr:cNvSpPr>
          <a:spLocks/>
        </xdr:cNvSpPr>
      </xdr:nvSpPr>
      <xdr:spPr>
        <a:xfrm>
          <a:off x="3200400" y="49530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50</xdr:row>
      <xdr:rowOff>38100</xdr:rowOff>
    </xdr:from>
    <xdr:to>
      <xdr:col>7</xdr:col>
      <xdr:colOff>180975</xdr:colOff>
      <xdr:row>50</xdr:row>
      <xdr:rowOff>38100</xdr:rowOff>
    </xdr:to>
    <xdr:sp>
      <xdr:nvSpPr>
        <xdr:cNvPr id="77" name="Line 2"/>
        <xdr:cNvSpPr>
          <a:spLocks/>
        </xdr:cNvSpPr>
      </xdr:nvSpPr>
      <xdr:spPr>
        <a:xfrm>
          <a:off x="3200400" y="5153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53</xdr:row>
      <xdr:rowOff>38100</xdr:rowOff>
    </xdr:from>
    <xdr:to>
      <xdr:col>7</xdr:col>
      <xdr:colOff>180975</xdr:colOff>
      <xdr:row>53</xdr:row>
      <xdr:rowOff>38100</xdr:rowOff>
    </xdr:to>
    <xdr:sp>
      <xdr:nvSpPr>
        <xdr:cNvPr id="78" name="Line 3"/>
        <xdr:cNvSpPr>
          <a:spLocks/>
        </xdr:cNvSpPr>
      </xdr:nvSpPr>
      <xdr:spPr>
        <a:xfrm>
          <a:off x="3200400" y="53530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59</xdr:row>
      <xdr:rowOff>38100</xdr:rowOff>
    </xdr:from>
    <xdr:to>
      <xdr:col>7</xdr:col>
      <xdr:colOff>180975</xdr:colOff>
      <xdr:row>59</xdr:row>
      <xdr:rowOff>38100</xdr:rowOff>
    </xdr:to>
    <xdr:sp>
      <xdr:nvSpPr>
        <xdr:cNvPr id="79" name="Line 4"/>
        <xdr:cNvSpPr>
          <a:spLocks/>
        </xdr:cNvSpPr>
      </xdr:nvSpPr>
      <xdr:spPr>
        <a:xfrm>
          <a:off x="3200400" y="57531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56</xdr:row>
      <xdr:rowOff>38100</xdr:rowOff>
    </xdr:from>
    <xdr:to>
      <xdr:col>7</xdr:col>
      <xdr:colOff>180975</xdr:colOff>
      <xdr:row>56</xdr:row>
      <xdr:rowOff>38100</xdr:rowOff>
    </xdr:to>
    <xdr:sp>
      <xdr:nvSpPr>
        <xdr:cNvPr id="80" name="Line 67"/>
        <xdr:cNvSpPr>
          <a:spLocks/>
        </xdr:cNvSpPr>
      </xdr:nvSpPr>
      <xdr:spPr>
        <a:xfrm>
          <a:off x="3200400" y="55530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87</xdr:row>
      <xdr:rowOff>38100</xdr:rowOff>
    </xdr:from>
    <xdr:to>
      <xdr:col>7</xdr:col>
      <xdr:colOff>180975</xdr:colOff>
      <xdr:row>87</xdr:row>
      <xdr:rowOff>38100</xdr:rowOff>
    </xdr:to>
    <xdr:sp>
      <xdr:nvSpPr>
        <xdr:cNvPr id="81" name="Line 1"/>
        <xdr:cNvSpPr>
          <a:spLocks/>
        </xdr:cNvSpPr>
      </xdr:nvSpPr>
      <xdr:spPr>
        <a:xfrm>
          <a:off x="3200400" y="80581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90</xdr:row>
      <xdr:rowOff>38100</xdr:rowOff>
    </xdr:from>
    <xdr:to>
      <xdr:col>7</xdr:col>
      <xdr:colOff>180975</xdr:colOff>
      <xdr:row>90</xdr:row>
      <xdr:rowOff>38100</xdr:rowOff>
    </xdr:to>
    <xdr:sp>
      <xdr:nvSpPr>
        <xdr:cNvPr id="82" name="Line 2"/>
        <xdr:cNvSpPr>
          <a:spLocks/>
        </xdr:cNvSpPr>
      </xdr:nvSpPr>
      <xdr:spPr>
        <a:xfrm>
          <a:off x="3200400" y="83153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93</xdr:row>
      <xdr:rowOff>38100</xdr:rowOff>
    </xdr:from>
    <xdr:to>
      <xdr:col>7</xdr:col>
      <xdr:colOff>180975</xdr:colOff>
      <xdr:row>93</xdr:row>
      <xdr:rowOff>38100</xdr:rowOff>
    </xdr:to>
    <xdr:sp>
      <xdr:nvSpPr>
        <xdr:cNvPr id="83" name="Line 3"/>
        <xdr:cNvSpPr>
          <a:spLocks/>
        </xdr:cNvSpPr>
      </xdr:nvSpPr>
      <xdr:spPr>
        <a:xfrm>
          <a:off x="3200400" y="85725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99</xdr:row>
      <xdr:rowOff>38100</xdr:rowOff>
    </xdr:from>
    <xdr:to>
      <xdr:col>7</xdr:col>
      <xdr:colOff>180975</xdr:colOff>
      <xdr:row>99</xdr:row>
      <xdr:rowOff>38100</xdr:rowOff>
    </xdr:to>
    <xdr:sp>
      <xdr:nvSpPr>
        <xdr:cNvPr id="84" name="Line 4"/>
        <xdr:cNvSpPr>
          <a:spLocks/>
        </xdr:cNvSpPr>
      </xdr:nvSpPr>
      <xdr:spPr>
        <a:xfrm>
          <a:off x="3200400" y="90868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87</xdr:row>
      <xdr:rowOff>38100</xdr:rowOff>
    </xdr:from>
    <xdr:to>
      <xdr:col>12</xdr:col>
      <xdr:colOff>180975</xdr:colOff>
      <xdr:row>87</xdr:row>
      <xdr:rowOff>38100</xdr:rowOff>
    </xdr:to>
    <xdr:sp>
      <xdr:nvSpPr>
        <xdr:cNvPr id="85" name="Line 5"/>
        <xdr:cNvSpPr>
          <a:spLocks/>
        </xdr:cNvSpPr>
      </xdr:nvSpPr>
      <xdr:spPr>
        <a:xfrm>
          <a:off x="4486275" y="80581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90</xdr:row>
      <xdr:rowOff>38100</xdr:rowOff>
    </xdr:from>
    <xdr:to>
      <xdr:col>12</xdr:col>
      <xdr:colOff>180975</xdr:colOff>
      <xdr:row>90</xdr:row>
      <xdr:rowOff>38100</xdr:rowOff>
    </xdr:to>
    <xdr:sp>
      <xdr:nvSpPr>
        <xdr:cNvPr id="86" name="Line 6"/>
        <xdr:cNvSpPr>
          <a:spLocks/>
        </xdr:cNvSpPr>
      </xdr:nvSpPr>
      <xdr:spPr>
        <a:xfrm>
          <a:off x="4486275" y="83153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93</xdr:row>
      <xdr:rowOff>38100</xdr:rowOff>
    </xdr:from>
    <xdr:to>
      <xdr:col>12</xdr:col>
      <xdr:colOff>180975</xdr:colOff>
      <xdr:row>93</xdr:row>
      <xdr:rowOff>38100</xdr:rowOff>
    </xdr:to>
    <xdr:sp>
      <xdr:nvSpPr>
        <xdr:cNvPr id="87" name="Line 7"/>
        <xdr:cNvSpPr>
          <a:spLocks/>
        </xdr:cNvSpPr>
      </xdr:nvSpPr>
      <xdr:spPr>
        <a:xfrm>
          <a:off x="4486275" y="85725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99</xdr:row>
      <xdr:rowOff>38100</xdr:rowOff>
    </xdr:from>
    <xdr:to>
      <xdr:col>12</xdr:col>
      <xdr:colOff>180975</xdr:colOff>
      <xdr:row>99</xdr:row>
      <xdr:rowOff>38100</xdr:rowOff>
    </xdr:to>
    <xdr:sp>
      <xdr:nvSpPr>
        <xdr:cNvPr id="88" name="Line 8"/>
        <xdr:cNvSpPr>
          <a:spLocks/>
        </xdr:cNvSpPr>
      </xdr:nvSpPr>
      <xdr:spPr>
        <a:xfrm>
          <a:off x="4486275" y="90868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87</xdr:row>
      <xdr:rowOff>38100</xdr:rowOff>
    </xdr:from>
    <xdr:to>
      <xdr:col>17</xdr:col>
      <xdr:colOff>180975</xdr:colOff>
      <xdr:row>87</xdr:row>
      <xdr:rowOff>38100</xdr:rowOff>
    </xdr:to>
    <xdr:sp>
      <xdr:nvSpPr>
        <xdr:cNvPr id="89" name="Line 9"/>
        <xdr:cNvSpPr>
          <a:spLocks/>
        </xdr:cNvSpPr>
      </xdr:nvSpPr>
      <xdr:spPr>
        <a:xfrm>
          <a:off x="5772150" y="80581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90</xdr:row>
      <xdr:rowOff>38100</xdr:rowOff>
    </xdr:from>
    <xdr:to>
      <xdr:col>17</xdr:col>
      <xdr:colOff>180975</xdr:colOff>
      <xdr:row>90</xdr:row>
      <xdr:rowOff>38100</xdr:rowOff>
    </xdr:to>
    <xdr:sp>
      <xdr:nvSpPr>
        <xdr:cNvPr id="90" name="Line 10"/>
        <xdr:cNvSpPr>
          <a:spLocks/>
        </xdr:cNvSpPr>
      </xdr:nvSpPr>
      <xdr:spPr>
        <a:xfrm>
          <a:off x="5772150" y="83153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93</xdr:row>
      <xdr:rowOff>38100</xdr:rowOff>
    </xdr:from>
    <xdr:to>
      <xdr:col>17</xdr:col>
      <xdr:colOff>180975</xdr:colOff>
      <xdr:row>93</xdr:row>
      <xdr:rowOff>38100</xdr:rowOff>
    </xdr:to>
    <xdr:sp>
      <xdr:nvSpPr>
        <xdr:cNvPr id="91" name="Line 11"/>
        <xdr:cNvSpPr>
          <a:spLocks/>
        </xdr:cNvSpPr>
      </xdr:nvSpPr>
      <xdr:spPr>
        <a:xfrm>
          <a:off x="5772150" y="85725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99</xdr:row>
      <xdr:rowOff>38100</xdr:rowOff>
    </xdr:from>
    <xdr:to>
      <xdr:col>17</xdr:col>
      <xdr:colOff>180975</xdr:colOff>
      <xdr:row>99</xdr:row>
      <xdr:rowOff>38100</xdr:rowOff>
    </xdr:to>
    <xdr:sp>
      <xdr:nvSpPr>
        <xdr:cNvPr id="92" name="Line 12"/>
        <xdr:cNvSpPr>
          <a:spLocks/>
        </xdr:cNvSpPr>
      </xdr:nvSpPr>
      <xdr:spPr>
        <a:xfrm>
          <a:off x="5772150" y="90868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96</xdr:row>
      <xdr:rowOff>38100</xdr:rowOff>
    </xdr:from>
    <xdr:to>
      <xdr:col>17</xdr:col>
      <xdr:colOff>180975</xdr:colOff>
      <xdr:row>96</xdr:row>
      <xdr:rowOff>38100</xdr:rowOff>
    </xdr:to>
    <xdr:sp>
      <xdr:nvSpPr>
        <xdr:cNvPr id="93" name="Line 25"/>
        <xdr:cNvSpPr>
          <a:spLocks/>
        </xdr:cNvSpPr>
      </xdr:nvSpPr>
      <xdr:spPr>
        <a:xfrm>
          <a:off x="5772150" y="88296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96</xdr:row>
      <xdr:rowOff>38100</xdr:rowOff>
    </xdr:from>
    <xdr:to>
      <xdr:col>12</xdr:col>
      <xdr:colOff>190500</xdr:colOff>
      <xdr:row>96</xdr:row>
      <xdr:rowOff>38100</xdr:rowOff>
    </xdr:to>
    <xdr:sp>
      <xdr:nvSpPr>
        <xdr:cNvPr id="94" name="Line 29"/>
        <xdr:cNvSpPr>
          <a:spLocks/>
        </xdr:cNvSpPr>
      </xdr:nvSpPr>
      <xdr:spPr>
        <a:xfrm>
          <a:off x="4495800" y="88296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96</xdr:row>
      <xdr:rowOff>38100</xdr:rowOff>
    </xdr:from>
    <xdr:to>
      <xdr:col>7</xdr:col>
      <xdr:colOff>180975</xdr:colOff>
      <xdr:row>96</xdr:row>
      <xdr:rowOff>38100</xdr:rowOff>
    </xdr:to>
    <xdr:sp>
      <xdr:nvSpPr>
        <xdr:cNvPr id="95" name="Line 67"/>
        <xdr:cNvSpPr>
          <a:spLocks/>
        </xdr:cNvSpPr>
      </xdr:nvSpPr>
      <xdr:spPr>
        <a:xfrm>
          <a:off x="3200400" y="88296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67</xdr:row>
      <xdr:rowOff>38100</xdr:rowOff>
    </xdr:from>
    <xdr:to>
      <xdr:col>7</xdr:col>
      <xdr:colOff>180975</xdr:colOff>
      <xdr:row>67</xdr:row>
      <xdr:rowOff>38100</xdr:rowOff>
    </xdr:to>
    <xdr:sp>
      <xdr:nvSpPr>
        <xdr:cNvPr id="96" name="Line 1"/>
        <xdr:cNvSpPr>
          <a:spLocks/>
        </xdr:cNvSpPr>
      </xdr:nvSpPr>
      <xdr:spPr>
        <a:xfrm>
          <a:off x="3200400" y="64770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70</xdr:row>
      <xdr:rowOff>38100</xdr:rowOff>
    </xdr:from>
    <xdr:to>
      <xdr:col>7</xdr:col>
      <xdr:colOff>180975</xdr:colOff>
      <xdr:row>70</xdr:row>
      <xdr:rowOff>38100</xdr:rowOff>
    </xdr:to>
    <xdr:sp>
      <xdr:nvSpPr>
        <xdr:cNvPr id="97" name="Line 2"/>
        <xdr:cNvSpPr>
          <a:spLocks/>
        </xdr:cNvSpPr>
      </xdr:nvSpPr>
      <xdr:spPr>
        <a:xfrm>
          <a:off x="3200400" y="6677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73</xdr:row>
      <xdr:rowOff>38100</xdr:rowOff>
    </xdr:from>
    <xdr:to>
      <xdr:col>7</xdr:col>
      <xdr:colOff>180975</xdr:colOff>
      <xdr:row>73</xdr:row>
      <xdr:rowOff>38100</xdr:rowOff>
    </xdr:to>
    <xdr:sp>
      <xdr:nvSpPr>
        <xdr:cNvPr id="98" name="Line 3"/>
        <xdr:cNvSpPr>
          <a:spLocks/>
        </xdr:cNvSpPr>
      </xdr:nvSpPr>
      <xdr:spPr>
        <a:xfrm>
          <a:off x="3200400" y="68770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79</xdr:row>
      <xdr:rowOff>38100</xdr:rowOff>
    </xdr:from>
    <xdr:to>
      <xdr:col>7</xdr:col>
      <xdr:colOff>180975</xdr:colOff>
      <xdr:row>79</xdr:row>
      <xdr:rowOff>38100</xdr:rowOff>
    </xdr:to>
    <xdr:sp>
      <xdr:nvSpPr>
        <xdr:cNvPr id="99" name="Line 4"/>
        <xdr:cNvSpPr>
          <a:spLocks/>
        </xdr:cNvSpPr>
      </xdr:nvSpPr>
      <xdr:spPr>
        <a:xfrm>
          <a:off x="3200400" y="72771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76</xdr:row>
      <xdr:rowOff>38100</xdr:rowOff>
    </xdr:from>
    <xdr:to>
      <xdr:col>7</xdr:col>
      <xdr:colOff>180975</xdr:colOff>
      <xdr:row>76</xdr:row>
      <xdr:rowOff>38100</xdr:rowOff>
    </xdr:to>
    <xdr:sp>
      <xdr:nvSpPr>
        <xdr:cNvPr id="100" name="Line 67"/>
        <xdr:cNvSpPr>
          <a:spLocks/>
        </xdr:cNvSpPr>
      </xdr:nvSpPr>
      <xdr:spPr>
        <a:xfrm>
          <a:off x="3200400" y="70770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180975</xdr:colOff>
      <xdr:row>8</xdr:row>
      <xdr:rowOff>9525</xdr:rowOff>
    </xdr:from>
    <xdr:to>
      <xdr:col>47</xdr:col>
      <xdr:colOff>9525</xdr:colOff>
      <xdr:row>12</xdr:row>
      <xdr:rowOff>0</xdr:rowOff>
    </xdr:to>
    <xdr:sp>
      <xdr:nvSpPr>
        <xdr:cNvPr id="1" name="AutoShape 12"/>
        <xdr:cNvSpPr>
          <a:spLocks/>
        </xdr:cNvSpPr>
      </xdr:nvSpPr>
      <xdr:spPr>
        <a:xfrm>
          <a:off x="9658350" y="1409700"/>
          <a:ext cx="628650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180975</xdr:colOff>
      <xdr:row>12</xdr:row>
      <xdr:rowOff>9525</xdr:rowOff>
    </xdr:from>
    <xdr:to>
      <xdr:col>47</xdr:col>
      <xdr:colOff>9525</xdr:colOff>
      <xdr:row>16</xdr:row>
      <xdr:rowOff>0</xdr:rowOff>
    </xdr:to>
    <xdr:sp>
      <xdr:nvSpPr>
        <xdr:cNvPr id="2" name="AutoShape 13"/>
        <xdr:cNvSpPr>
          <a:spLocks/>
        </xdr:cNvSpPr>
      </xdr:nvSpPr>
      <xdr:spPr>
        <a:xfrm>
          <a:off x="9658350" y="2171700"/>
          <a:ext cx="628650" cy="762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180975</xdr:colOff>
      <xdr:row>4</xdr:row>
      <xdr:rowOff>9525</xdr:rowOff>
    </xdr:from>
    <xdr:to>
      <xdr:col>54</xdr:col>
      <xdr:colOff>9525</xdr:colOff>
      <xdr:row>8</xdr:row>
      <xdr:rowOff>0</xdr:rowOff>
    </xdr:to>
    <xdr:sp>
      <xdr:nvSpPr>
        <xdr:cNvPr id="3" name="AutoShape 14"/>
        <xdr:cNvSpPr>
          <a:spLocks/>
        </xdr:cNvSpPr>
      </xdr:nvSpPr>
      <xdr:spPr>
        <a:xfrm>
          <a:off x="11058525" y="647700"/>
          <a:ext cx="628650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180975</xdr:colOff>
      <xdr:row>12</xdr:row>
      <xdr:rowOff>9525</xdr:rowOff>
    </xdr:from>
    <xdr:to>
      <xdr:col>54</xdr:col>
      <xdr:colOff>9525</xdr:colOff>
      <xdr:row>16</xdr:row>
      <xdr:rowOff>0</xdr:rowOff>
    </xdr:to>
    <xdr:sp>
      <xdr:nvSpPr>
        <xdr:cNvPr id="4" name="AutoShape 15"/>
        <xdr:cNvSpPr>
          <a:spLocks/>
        </xdr:cNvSpPr>
      </xdr:nvSpPr>
      <xdr:spPr>
        <a:xfrm>
          <a:off x="11058525" y="2171700"/>
          <a:ext cx="628650" cy="762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180975</xdr:colOff>
      <xdr:row>4</xdr:row>
      <xdr:rowOff>9525</xdr:rowOff>
    </xdr:from>
    <xdr:to>
      <xdr:col>61</xdr:col>
      <xdr:colOff>9525</xdr:colOff>
      <xdr:row>8</xdr:row>
      <xdr:rowOff>0</xdr:rowOff>
    </xdr:to>
    <xdr:sp>
      <xdr:nvSpPr>
        <xdr:cNvPr id="5" name="AutoShape 16"/>
        <xdr:cNvSpPr>
          <a:spLocks/>
        </xdr:cNvSpPr>
      </xdr:nvSpPr>
      <xdr:spPr>
        <a:xfrm>
          <a:off x="12458700" y="647700"/>
          <a:ext cx="628650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180975</xdr:colOff>
      <xdr:row>8</xdr:row>
      <xdr:rowOff>9525</xdr:rowOff>
    </xdr:from>
    <xdr:to>
      <xdr:col>61</xdr:col>
      <xdr:colOff>9525</xdr:colOff>
      <xdr:row>12</xdr:row>
      <xdr:rowOff>0</xdr:rowOff>
    </xdr:to>
    <xdr:sp>
      <xdr:nvSpPr>
        <xdr:cNvPr id="6" name="AutoShape 17"/>
        <xdr:cNvSpPr>
          <a:spLocks/>
        </xdr:cNvSpPr>
      </xdr:nvSpPr>
      <xdr:spPr>
        <a:xfrm>
          <a:off x="12458700" y="1409700"/>
          <a:ext cx="628650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180975</xdr:colOff>
      <xdr:row>4</xdr:row>
      <xdr:rowOff>9525</xdr:rowOff>
    </xdr:from>
    <xdr:to>
      <xdr:col>68</xdr:col>
      <xdr:colOff>9525</xdr:colOff>
      <xdr:row>8</xdr:row>
      <xdr:rowOff>0</xdr:rowOff>
    </xdr:to>
    <xdr:sp>
      <xdr:nvSpPr>
        <xdr:cNvPr id="7" name="AutoShape 19"/>
        <xdr:cNvSpPr>
          <a:spLocks/>
        </xdr:cNvSpPr>
      </xdr:nvSpPr>
      <xdr:spPr>
        <a:xfrm>
          <a:off x="13858875" y="647700"/>
          <a:ext cx="628650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180975</xdr:colOff>
      <xdr:row>8</xdr:row>
      <xdr:rowOff>9525</xdr:rowOff>
    </xdr:from>
    <xdr:to>
      <xdr:col>68</xdr:col>
      <xdr:colOff>9525</xdr:colOff>
      <xdr:row>12</xdr:row>
      <xdr:rowOff>0</xdr:rowOff>
    </xdr:to>
    <xdr:sp>
      <xdr:nvSpPr>
        <xdr:cNvPr id="8" name="AutoShape 20"/>
        <xdr:cNvSpPr>
          <a:spLocks/>
        </xdr:cNvSpPr>
      </xdr:nvSpPr>
      <xdr:spPr>
        <a:xfrm>
          <a:off x="13858875" y="1409700"/>
          <a:ext cx="628650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180975</xdr:colOff>
      <xdr:row>16</xdr:row>
      <xdr:rowOff>9525</xdr:rowOff>
    </xdr:from>
    <xdr:to>
      <xdr:col>47</xdr:col>
      <xdr:colOff>9525</xdr:colOff>
      <xdr:row>20</xdr:row>
      <xdr:rowOff>0</xdr:rowOff>
    </xdr:to>
    <xdr:sp>
      <xdr:nvSpPr>
        <xdr:cNvPr id="9" name="AutoShape 21"/>
        <xdr:cNvSpPr>
          <a:spLocks/>
        </xdr:cNvSpPr>
      </xdr:nvSpPr>
      <xdr:spPr>
        <a:xfrm>
          <a:off x="9658350" y="2943225"/>
          <a:ext cx="628650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180975</xdr:colOff>
      <xdr:row>16</xdr:row>
      <xdr:rowOff>9525</xdr:rowOff>
    </xdr:from>
    <xdr:to>
      <xdr:col>54</xdr:col>
      <xdr:colOff>9525</xdr:colOff>
      <xdr:row>20</xdr:row>
      <xdr:rowOff>0</xdr:rowOff>
    </xdr:to>
    <xdr:sp>
      <xdr:nvSpPr>
        <xdr:cNvPr id="10" name="AutoShape 22"/>
        <xdr:cNvSpPr>
          <a:spLocks/>
        </xdr:cNvSpPr>
      </xdr:nvSpPr>
      <xdr:spPr>
        <a:xfrm>
          <a:off x="11058525" y="2943225"/>
          <a:ext cx="628650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180975</xdr:colOff>
      <xdr:row>12</xdr:row>
      <xdr:rowOff>9525</xdr:rowOff>
    </xdr:from>
    <xdr:to>
      <xdr:col>68</xdr:col>
      <xdr:colOff>9525</xdr:colOff>
      <xdr:row>16</xdr:row>
      <xdr:rowOff>0</xdr:rowOff>
    </xdr:to>
    <xdr:sp>
      <xdr:nvSpPr>
        <xdr:cNvPr id="11" name="AutoShape 23"/>
        <xdr:cNvSpPr>
          <a:spLocks/>
        </xdr:cNvSpPr>
      </xdr:nvSpPr>
      <xdr:spPr>
        <a:xfrm>
          <a:off x="13858875" y="2171700"/>
          <a:ext cx="628650" cy="762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180975</xdr:colOff>
      <xdr:row>16</xdr:row>
      <xdr:rowOff>9525</xdr:rowOff>
    </xdr:from>
    <xdr:to>
      <xdr:col>61</xdr:col>
      <xdr:colOff>9525</xdr:colOff>
      <xdr:row>20</xdr:row>
      <xdr:rowOff>0</xdr:rowOff>
    </xdr:to>
    <xdr:sp>
      <xdr:nvSpPr>
        <xdr:cNvPr id="12" name="AutoShape 24"/>
        <xdr:cNvSpPr>
          <a:spLocks/>
        </xdr:cNvSpPr>
      </xdr:nvSpPr>
      <xdr:spPr>
        <a:xfrm>
          <a:off x="12458700" y="2943225"/>
          <a:ext cx="628650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180975</xdr:colOff>
      <xdr:row>4</xdr:row>
      <xdr:rowOff>9525</xdr:rowOff>
    </xdr:from>
    <xdr:to>
      <xdr:col>61</xdr:col>
      <xdr:colOff>9525</xdr:colOff>
      <xdr:row>8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12458700" y="647700"/>
          <a:ext cx="628650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180975</xdr:colOff>
      <xdr:row>4</xdr:row>
      <xdr:rowOff>9525</xdr:rowOff>
    </xdr:from>
    <xdr:to>
      <xdr:col>68</xdr:col>
      <xdr:colOff>9525</xdr:colOff>
      <xdr:row>8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3858875" y="647700"/>
          <a:ext cx="628650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180975</xdr:colOff>
      <xdr:row>8</xdr:row>
      <xdr:rowOff>9525</xdr:rowOff>
    </xdr:from>
    <xdr:to>
      <xdr:col>61</xdr:col>
      <xdr:colOff>9525</xdr:colOff>
      <xdr:row>12</xdr:row>
      <xdr:rowOff>0</xdr:rowOff>
    </xdr:to>
    <xdr:sp>
      <xdr:nvSpPr>
        <xdr:cNvPr id="15" name="AutoShape 14"/>
        <xdr:cNvSpPr>
          <a:spLocks/>
        </xdr:cNvSpPr>
      </xdr:nvSpPr>
      <xdr:spPr>
        <a:xfrm>
          <a:off x="12458700" y="1409700"/>
          <a:ext cx="628650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180975</xdr:colOff>
      <xdr:row>8</xdr:row>
      <xdr:rowOff>9525</xdr:rowOff>
    </xdr:from>
    <xdr:to>
      <xdr:col>68</xdr:col>
      <xdr:colOff>9525</xdr:colOff>
      <xdr:row>12</xdr:row>
      <xdr:rowOff>0</xdr:rowOff>
    </xdr:to>
    <xdr:sp>
      <xdr:nvSpPr>
        <xdr:cNvPr id="16" name="AutoShape 14"/>
        <xdr:cNvSpPr>
          <a:spLocks/>
        </xdr:cNvSpPr>
      </xdr:nvSpPr>
      <xdr:spPr>
        <a:xfrm>
          <a:off x="13858875" y="1409700"/>
          <a:ext cx="628650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180975</xdr:colOff>
      <xdr:row>12</xdr:row>
      <xdr:rowOff>9525</xdr:rowOff>
    </xdr:from>
    <xdr:to>
      <xdr:col>68</xdr:col>
      <xdr:colOff>9525</xdr:colOff>
      <xdr:row>16</xdr:row>
      <xdr:rowOff>0</xdr:rowOff>
    </xdr:to>
    <xdr:sp>
      <xdr:nvSpPr>
        <xdr:cNvPr id="17" name="AutoShape 14"/>
        <xdr:cNvSpPr>
          <a:spLocks/>
        </xdr:cNvSpPr>
      </xdr:nvSpPr>
      <xdr:spPr>
        <a:xfrm>
          <a:off x="13858875" y="2171700"/>
          <a:ext cx="628650" cy="762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180975</xdr:colOff>
      <xdr:row>8</xdr:row>
      <xdr:rowOff>9525</xdr:rowOff>
    </xdr:from>
    <xdr:to>
      <xdr:col>47</xdr:col>
      <xdr:colOff>9525</xdr:colOff>
      <xdr:row>12</xdr:row>
      <xdr:rowOff>0</xdr:rowOff>
    </xdr:to>
    <xdr:sp>
      <xdr:nvSpPr>
        <xdr:cNvPr id="18" name="AutoShape 14"/>
        <xdr:cNvSpPr>
          <a:spLocks/>
        </xdr:cNvSpPr>
      </xdr:nvSpPr>
      <xdr:spPr>
        <a:xfrm>
          <a:off x="9658350" y="1409700"/>
          <a:ext cx="628650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180975</xdr:colOff>
      <xdr:row>12</xdr:row>
      <xdr:rowOff>9525</xdr:rowOff>
    </xdr:from>
    <xdr:to>
      <xdr:col>47</xdr:col>
      <xdr:colOff>9525</xdr:colOff>
      <xdr:row>16</xdr:row>
      <xdr:rowOff>0</xdr:rowOff>
    </xdr:to>
    <xdr:sp>
      <xdr:nvSpPr>
        <xdr:cNvPr id="19" name="AutoShape 14"/>
        <xdr:cNvSpPr>
          <a:spLocks/>
        </xdr:cNvSpPr>
      </xdr:nvSpPr>
      <xdr:spPr>
        <a:xfrm>
          <a:off x="9658350" y="2171700"/>
          <a:ext cx="628650" cy="762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180975</xdr:colOff>
      <xdr:row>16</xdr:row>
      <xdr:rowOff>9525</xdr:rowOff>
    </xdr:from>
    <xdr:to>
      <xdr:col>47</xdr:col>
      <xdr:colOff>9525</xdr:colOff>
      <xdr:row>20</xdr:row>
      <xdr:rowOff>0</xdr:rowOff>
    </xdr:to>
    <xdr:sp>
      <xdr:nvSpPr>
        <xdr:cNvPr id="20" name="AutoShape 14"/>
        <xdr:cNvSpPr>
          <a:spLocks/>
        </xdr:cNvSpPr>
      </xdr:nvSpPr>
      <xdr:spPr>
        <a:xfrm>
          <a:off x="9658350" y="2943225"/>
          <a:ext cx="628650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180975</xdr:colOff>
      <xdr:row>12</xdr:row>
      <xdr:rowOff>9525</xdr:rowOff>
    </xdr:from>
    <xdr:to>
      <xdr:col>54</xdr:col>
      <xdr:colOff>9525</xdr:colOff>
      <xdr:row>16</xdr:row>
      <xdr:rowOff>0</xdr:rowOff>
    </xdr:to>
    <xdr:sp>
      <xdr:nvSpPr>
        <xdr:cNvPr id="21" name="AutoShape 14"/>
        <xdr:cNvSpPr>
          <a:spLocks/>
        </xdr:cNvSpPr>
      </xdr:nvSpPr>
      <xdr:spPr>
        <a:xfrm>
          <a:off x="11058525" y="2171700"/>
          <a:ext cx="628650" cy="762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180975</xdr:colOff>
      <xdr:row>16</xdr:row>
      <xdr:rowOff>9525</xdr:rowOff>
    </xdr:from>
    <xdr:to>
      <xdr:col>54</xdr:col>
      <xdr:colOff>9525</xdr:colOff>
      <xdr:row>20</xdr:row>
      <xdr:rowOff>0</xdr:rowOff>
    </xdr:to>
    <xdr:sp>
      <xdr:nvSpPr>
        <xdr:cNvPr id="22" name="AutoShape 14"/>
        <xdr:cNvSpPr>
          <a:spLocks/>
        </xdr:cNvSpPr>
      </xdr:nvSpPr>
      <xdr:spPr>
        <a:xfrm>
          <a:off x="11058525" y="2943225"/>
          <a:ext cx="628650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180975</xdr:colOff>
      <xdr:row>16</xdr:row>
      <xdr:rowOff>9525</xdr:rowOff>
    </xdr:from>
    <xdr:to>
      <xdr:col>61</xdr:col>
      <xdr:colOff>9525</xdr:colOff>
      <xdr:row>20</xdr:row>
      <xdr:rowOff>0</xdr:rowOff>
    </xdr:to>
    <xdr:sp>
      <xdr:nvSpPr>
        <xdr:cNvPr id="23" name="AutoShape 14"/>
        <xdr:cNvSpPr>
          <a:spLocks/>
        </xdr:cNvSpPr>
      </xdr:nvSpPr>
      <xdr:spPr>
        <a:xfrm>
          <a:off x="12458700" y="2943225"/>
          <a:ext cx="628650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42</xdr:row>
      <xdr:rowOff>38100</xdr:rowOff>
    </xdr:from>
    <xdr:to>
      <xdr:col>10</xdr:col>
      <xdr:colOff>180975</xdr:colOff>
      <xdr:row>42</xdr:row>
      <xdr:rowOff>38100</xdr:rowOff>
    </xdr:to>
    <xdr:sp>
      <xdr:nvSpPr>
        <xdr:cNvPr id="24" name="Line 13"/>
        <xdr:cNvSpPr>
          <a:spLocks/>
        </xdr:cNvSpPr>
      </xdr:nvSpPr>
      <xdr:spPr>
        <a:xfrm>
          <a:off x="2686050" y="75057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45</xdr:row>
      <xdr:rowOff>38100</xdr:rowOff>
    </xdr:from>
    <xdr:to>
      <xdr:col>10</xdr:col>
      <xdr:colOff>180975</xdr:colOff>
      <xdr:row>45</xdr:row>
      <xdr:rowOff>38100</xdr:rowOff>
    </xdr:to>
    <xdr:sp>
      <xdr:nvSpPr>
        <xdr:cNvPr id="25" name="Line 14"/>
        <xdr:cNvSpPr>
          <a:spLocks/>
        </xdr:cNvSpPr>
      </xdr:nvSpPr>
      <xdr:spPr>
        <a:xfrm>
          <a:off x="2686050" y="7820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48</xdr:row>
      <xdr:rowOff>38100</xdr:rowOff>
    </xdr:from>
    <xdr:to>
      <xdr:col>10</xdr:col>
      <xdr:colOff>180975</xdr:colOff>
      <xdr:row>48</xdr:row>
      <xdr:rowOff>38100</xdr:rowOff>
    </xdr:to>
    <xdr:sp>
      <xdr:nvSpPr>
        <xdr:cNvPr id="26" name="Line 15"/>
        <xdr:cNvSpPr>
          <a:spLocks/>
        </xdr:cNvSpPr>
      </xdr:nvSpPr>
      <xdr:spPr>
        <a:xfrm>
          <a:off x="2686050" y="81343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51</xdr:row>
      <xdr:rowOff>38100</xdr:rowOff>
    </xdr:from>
    <xdr:to>
      <xdr:col>10</xdr:col>
      <xdr:colOff>180975</xdr:colOff>
      <xdr:row>51</xdr:row>
      <xdr:rowOff>38100</xdr:rowOff>
    </xdr:to>
    <xdr:sp>
      <xdr:nvSpPr>
        <xdr:cNvPr id="27" name="Line 16"/>
        <xdr:cNvSpPr>
          <a:spLocks/>
        </xdr:cNvSpPr>
      </xdr:nvSpPr>
      <xdr:spPr>
        <a:xfrm>
          <a:off x="2686050" y="84486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42</xdr:row>
      <xdr:rowOff>38100</xdr:rowOff>
    </xdr:from>
    <xdr:to>
      <xdr:col>15</xdr:col>
      <xdr:colOff>180975</xdr:colOff>
      <xdr:row>42</xdr:row>
      <xdr:rowOff>38100</xdr:rowOff>
    </xdr:to>
    <xdr:sp>
      <xdr:nvSpPr>
        <xdr:cNvPr id="28" name="Line 17"/>
        <xdr:cNvSpPr>
          <a:spLocks/>
        </xdr:cNvSpPr>
      </xdr:nvSpPr>
      <xdr:spPr>
        <a:xfrm>
          <a:off x="3638550" y="75057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45</xdr:row>
      <xdr:rowOff>38100</xdr:rowOff>
    </xdr:from>
    <xdr:to>
      <xdr:col>15</xdr:col>
      <xdr:colOff>180975</xdr:colOff>
      <xdr:row>45</xdr:row>
      <xdr:rowOff>38100</xdr:rowOff>
    </xdr:to>
    <xdr:sp>
      <xdr:nvSpPr>
        <xdr:cNvPr id="29" name="Line 18"/>
        <xdr:cNvSpPr>
          <a:spLocks/>
        </xdr:cNvSpPr>
      </xdr:nvSpPr>
      <xdr:spPr>
        <a:xfrm>
          <a:off x="3638550" y="7820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48</xdr:row>
      <xdr:rowOff>38100</xdr:rowOff>
    </xdr:from>
    <xdr:to>
      <xdr:col>15</xdr:col>
      <xdr:colOff>180975</xdr:colOff>
      <xdr:row>48</xdr:row>
      <xdr:rowOff>38100</xdr:rowOff>
    </xdr:to>
    <xdr:sp>
      <xdr:nvSpPr>
        <xdr:cNvPr id="30" name="Line 19"/>
        <xdr:cNvSpPr>
          <a:spLocks/>
        </xdr:cNvSpPr>
      </xdr:nvSpPr>
      <xdr:spPr>
        <a:xfrm>
          <a:off x="3638550" y="81343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51</xdr:row>
      <xdr:rowOff>38100</xdr:rowOff>
    </xdr:from>
    <xdr:to>
      <xdr:col>15</xdr:col>
      <xdr:colOff>180975</xdr:colOff>
      <xdr:row>51</xdr:row>
      <xdr:rowOff>38100</xdr:rowOff>
    </xdr:to>
    <xdr:sp>
      <xdr:nvSpPr>
        <xdr:cNvPr id="31" name="Line 20"/>
        <xdr:cNvSpPr>
          <a:spLocks/>
        </xdr:cNvSpPr>
      </xdr:nvSpPr>
      <xdr:spPr>
        <a:xfrm>
          <a:off x="3638550" y="84486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42</xdr:row>
      <xdr:rowOff>38100</xdr:rowOff>
    </xdr:from>
    <xdr:to>
      <xdr:col>20</xdr:col>
      <xdr:colOff>180975</xdr:colOff>
      <xdr:row>42</xdr:row>
      <xdr:rowOff>38100</xdr:rowOff>
    </xdr:to>
    <xdr:sp>
      <xdr:nvSpPr>
        <xdr:cNvPr id="32" name="Line 21"/>
        <xdr:cNvSpPr>
          <a:spLocks/>
        </xdr:cNvSpPr>
      </xdr:nvSpPr>
      <xdr:spPr>
        <a:xfrm>
          <a:off x="4591050" y="75057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45</xdr:row>
      <xdr:rowOff>38100</xdr:rowOff>
    </xdr:from>
    <xdr:to>
      <xdr:col>20</xdr:col>
      <xdr:colOff>180975</xdr:colOff>
      <xdr:row>45</xdr:row>
      <xdr:rowOff>38100</xdr:rowOff>
    </xdr:to>
    <xdr:sp>
      <xdr:nvSpPr>
        <xdr:cNvPr id="33" name="Line 22"/>
        <xdr:cNvSpPr>
          <a:spLocks/>
        </xdr:cNvSpPr>
      </xdr:nvSpPr>
      <xdr:spPr>
        <a:xfrm>
          <a:off x="4591050" y="7820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48</xdr:row>
      <xdr:rowOff>38100</xdr:rowOff>
    </xdr:from>
    <xdr:to>
      <xdr:col>20</xdr:col>
      <xdr:colOff>180975</xdr:colOff>
      <xdr:row>48</xdr:row>
      <xdr:rowOff>38100</xdr:rowOff>
    </xdr:to>
    <xdr:sp>
      <xdr:nvSpPr>
        <xdr:cNvPr id="34" name="Line 23"/>
        <xdr:cNvSpPr>
          <a:spLocks/>
        </xdr:cNvSpPr>
      </xdr:nvSpPr>
      <xdr:spPr>
        <a:xfrm>
          <a:off x="4591050" y="81343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51</xdr:row>
      <xdr:rowOff>38100</xdr:rowOff>
    </xdr:from>
    <xdr:to>
      <xdr:col>20</xdr:col>
      <xdr:colOff>180975</xdr:colOff>
      <xdr:row>51</xdr:row>
      <xdr:rowOff>38100</xdr:rowOff>
    </xdr:to>
    <xdr:sp>
      <xdr:nvSpPr>
        <xdr:cNvPr id="35" name="Line 24"/>
        <xdr:cNvSpPr>
          <a:spLocks/>
        </xdr:cNvSpPr>
      </xdr:nvSpPr>
      <xdr:spPr>
        <a:xfrm>
          <a:off x="4591050" y="84486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42</xdr:row>
      <xdr:rowOff>38100</xdr:rowOff>
    </xdr:from>
    <xdr:to>
      <xdr:col>10</xdr:col>
      <xdr:colOff>180975</xdr:colOff>
      <xdr:row>42</xdr:row>
      <xdr:rowOff>38100</xdr:rowOff>
    </xdr:to>
    <xdr:sp>
      <xdr:nvSpPr>
        <xdr:cNvPr id="36" name="Line 68"/>
        <xdr:cNvSpPr>
          <a:spLocks/>
        </xdr:cNvSpPr>
      </xdr:nvSpPr>
      <xdr:spPr>
        <a:xfrm>
          <a:off x="2686050" y="75057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45</xdr:row>
      <xdr:rowOff>38100</xdr:rowOff>
    </xdr:from>
    <xdr:to>
      <xdr:col>10</xdr:col>
      <xdr:colOff>180975</xdr:colOff>
      <xdr:row>45</xdr:row>
      <xdr:rowOff>38100</xdr:rowOff>
    </xdr:to>
    <xdr:sp>
      <xdr:nvSpPr>
        <xdr:cNvPr id="37" name="Line 69"/>
        <xdr:cNvSpPr>
          <a:spLocks/>
        </xdr:cNvSpPr>
      </xdr:nvSpPr>
      <xdr:spPr>
        <a:xfrm>
          <a:off x="2686050" y="7820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48</xdr:row>
      <xdr:rowOff>38100</xdr:rowOff>
    </xdr:from>
    <xdr:to>
      <xdr:col>10</xdr:col>
      <xdr:colOff>180975</xdr:colOff>
      <xdr:row>48</xdr:row>
      <xdr:rowOff>38100</xdr:rowOff>
    </xdr:to>
    <xdr:sp>
      <xdr:nvSpPr>
        <xdr:cNvPr id="38" name="Line 70"/>
        <xdr:cNvSpPr>
          <a:spLocks/>
        </xdr:cNvSpPr>
      </xdr:nvSpPr>
      <xdr:spPr>
        <a:xfrm>
          <a:off x="2686050" y="81343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54</xdr:row>
      <xdr:rowOff>38100</xdr:rowOff>
    </xdr:from>
    <xdr:to>
      <xdr:col>10</xdr:col>
      <xdr:colOff>180975</xdr:colOff>
      <xdr:row>54</xdr:row>
      <xdr:rowOff>38100</xdr:rowOff>
    </xdr:to>
    <xdr:sp>
      <xdr:nvSpPr>
        <xdr:cNvPr id="39" name="Line 71"/>
        <xdr:cNvSpPr>
          <a:spLocks/>
        </xdr:cNvSpPr>
      </xdr:nvSpPr>
      <xdr:spPr>
        <a:xfrm>
          <a:off x="2686050" y="87058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42</xdr:row>
      <xdr:rowOff>38100</xdr:rowOff>
    </xdr:from>
    <xdr:to>
      <xdr:col>15</xdr:col>
      <xdr:colOff>180975</xdr:colOff>
      <xdr:row>42</xdr:row>
      <xdr:rowOff>38100</xdr:rowOff>
    </xdr:to>
    <xdr:sp>
      <xdr:nvSpPr>
        <xdr:cNvPr id="40" name="Line 72"/>
        <xdr:cNvSpPr>
          <a:spLocks/>
        </xdr:cNvSpPr>
      </xdr:nvSpPr>
      <xdr:spPr>
        <a:xfrm>
          <a:off x="3638550" y="75057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45</xdr:row>
      <xdr:rowOff>38100</xdr:rowOff>
    </xdr:from>
    <xdr:to>
      <xdr:col>15</xdr:col>
      <xdr:colOff>180975</xdr:colOff>
      <xdr:row>45</xdr:row>
      <xdr:rowOff>38100</xdr:rowOff>
    </xdr:to>
    <xdr:sp>
      <xdr:nvSpPr>
        <xdr:cNvPr id="41" name="Line 73"/>
        <xdr:cNvSpPr>
          <a:spLocks/>
        </xdr:cNvSpPr>
      </xdr:nvSpPr>
      <xdr:spPr>
        <a:xfrm>
          <a:off x="3638550" y="7820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48</xdr:row>
      <xdr:rowOff>38100</xdr:rowOff>
    </xdr:from>
    <xdr:to>
      <xdr:col>15</xdr:col>
      <xdr:colOff>180975</xdr:colOff>
      <xdr:row>48</xdr:row>
      <xdr:rowOff>38100</xdr:rowOff>
    </xdr:to>
    <xdr:sp>
      <xdr:nvSpPr>
        <xdr:cNvPr id="42" name="Line 74"/>
        <xdr:cNvSpPr>
          <a:spLocks/>
        </xdr:cNvSpPr>
      </xdr:nvSpPr>
      <xdr:spPr>
        <a:xfrm>
          <a:off x="3638550" y="81343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54</xdr:row>
      <xdr:rowOff>38100</xdr:rowOff>
    </xdr:from>
    <xdr:to>
      <xdr:col>15</xdr:col>
      <xdr:colOff>180975</xdr:colOff>
      <xdr:row>54</xdr:row>
      <xdr:rowOff>38100</xdr:rowOff>
    </xdr:to>
    <xdr:sp>
      <xdr:nvSpPr>
        <xdr:cNvPr id="43" name="Line 75"/>
        <xdr:cNvSpPr>
          <a:spLocks/>
        </xdr:cNvSpPr>
      </xdr:nvSpPr>
      <xdr:spPr>
        <a:xfrm>
          <a:off x="3638550" y="87058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42</xdr:row>
      <xdr:rowOff>38100</xdr:rowOff>
    </xdr:from>
    <xdr:to>
      <xdr:col>20</xdr:col>
      <xdr:colOff>180975</xdr:colOff>
      <xdr:row>42</xdr:row>
      <xdr:rowOff>38100</xdr:rowOff>
    </xdr:to>
    <xdr:sp>
      <xdr:nvSpPr>
        <xdr:cNvPr id="44" name="Line 76"/>
        <xdr:cNvSpPr>
          <a:spLocks/>
        </xdr:cNvSpPr>
      </xdr:nvSpPr>
      <xdr:spPr>
        <a:xfrm>
          <a:off x="4591050" y="75057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45</xdr:row>
      <xdr:rowOff>38100</xdr:rowOff>
    </xdr:from>
    <xdr:to>
      <xdr:col>20</xdr:col>
      <xdr:colOff>180975</xdr:colOff>
      <xdr:row>45</xdr:row>
      <xdr:rowOff>38100</xdr:rowOff>
    </xdr:to>
    <xdr:sp>
      <xdr:nvSpPr>
        <xdr:cNvPr id="45" name="Line 77"/>
        <xdr:cNvSpPr>
          <a:spLocks/>
        </xdr:cNvSpPr>
      </xdr:nvSpPr>
      <xdr:spPr>
        <a:xfrm>
          <a:off x="4591050" y="7820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48</xdr:row>
      <xdr:rowOff>38100</xdr:rowOff>
    </xdr:from>
    <xdr:to>
      <xdr:col>20</xdr:col>
      <xdr:colOff>180975</xdr:colOff>
      <xdr:row>48</xdr:row>
      <xdr:rowOff>38100</xdr:rowOff>
    </xdr:to>
    <xdr:sp>
      <xdr:nvSpPr>
        <xdr:cNvPr id="46" name="Line 78"/>
        <xdr:cNvSpPr>
          <a:spLocks/>
        </xdr:cNvSpPr>
      </xdr:nvSpPr>
      <xdr:spPr>
        <a:xfrm>
          <a:off x="4591050" y="81343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54</xdr:row>
      <xdr:rowOff>38100</xdr:rowOff>
    </xdr:from>
    <xdr:to>
      <xdr:col>20</xdr:col>
      <xdr:colOff>180975</xdr:colOff>
      <xdr:row>54</xdr:row>
      <xdr:rowOff>38100</xdr:rowOff>
    </xdr:to>
    <xdr:sp>
      <xdr:nvSpPr>
        <xdr:cNvPr id="47" name="Line 79"/>
        <xdr:cNvSpPr>
          <a:spLocks/>
        </xdr:cNvSpPr>
      </xdr:nvSpPr>
      <xdr:spPr>
        <a:xfrm>
          <a:off x="4591050" y="87058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51</xdr:row>
      <xdr:rowOff>38100</xdr:rowOff>
    </xdr:from>
    <xdr:to>
      <xdr:col>10</xdr:col>
      <xdr:colOff>180975</xdr:colOff>
      <xdr:row>51</xdr:row>
      <xdr:rowOff>38100</xdr:rowOff>
    </xdr:to>
    <xdr:sp>
      <xdr:nvSpPr>
        <xdr:cNvPr id="48" name="Line 80"/>
        <xdr:cNvSpPr>
          <a:spLocks/>
        </xdr:cNvSpPr>
      </xdr:nvSpPr>
      <xdr:spPr>
        <a:xfrm>
          <a:off x="2686050" y="84486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42</xdr:row>
      <xdr:rowOff>38100</xdr:rowOff>
    </xdr:from>
    <xdr:to>
      <xdr:col>15</xdr:col>
      <xdr:colOff>180975</xdr:colOff>
      <xdr:row>42</xdr:row>
      <xdr:rowOff>38100</xdr:rowOff>
    </xdr:to>
    <xdr:sp>
      <xdr:nvSpPr>
        <xdr:cNvPr id="49" name="Line 13"/>
        <xdr:cNvSpPr>
          <a:spLocks/>
        </xdr:cNvSpPr>
      </xdr:nvSpPr>
      <xdr:spPr>
        <a:xfrm>
          <a:off x="3638550" y="75057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45</xdr:row>
      <xdr:rowOff>38100</xdr:rowOff>
    </xdr:from>
    <xdr:to>
      <xdr:col>15</xdr:col>
      <xdr:colOff>180975</xdr:colOff>
      <xdr:row>45</xdr:row>
      <xdr:rowOff>38100</xdr:rowOff>
    </xdr:to>
    <xdr:sp>
      <xdr:nvSpPr>
        <xdr:cNvPr id="50" name="Line 14"/>
        <xdr:cNvSpPr>
          <a:spLocks/>
        </xdr:cNvSpPr>
      </xdr:nvSpPr>
      <xdr:spPr>
        <a:xfrm>
          <a:off x="3638550" y="7820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48</xdr:row>
      <xdr:rowOff>38100</xdr:rowOff>
    </xdr:from>
    <xdr:to>
      <xdr:col>15</xdr:col>
      <xdr:colOff>180975</xdr:colOff>
      <xdr:row>48</xdr:row>
      <xdr:rowOff>38100</xdr:rowOff>
    </xdr:to>
    <xdr:sp>
      <xdr:nvSpPr>
        <xdr:cNvPr id="51" name="Line 15"/>
        <xdr:cNvSpPr>
          <a:spLocks/>
        </xdr:cNvSpPr>
      </xdr:nvSpPr>
      <xdr:spPr>
        <a:xfrm>
          <a:off x="3638550" y="81343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51</xdr:row>
      <xdr:rowOff>38100</xdr:rowOff>
    </xdr:from>
    <xdr:to>
      <xdr:col>15</xdr:col>
      <xdr:colOff>180975</xdr:colOff>
      <xdr:row>51</xdr:row>
      <xdr:rowOff>38100</xdr:rowOff>
    </xdr:to>
    <xdr:sp>
      <xdr:nvSpPr>
        <xdr:cNvPr id="52" name="Line 16"/>
        <xdr:cNvSpPr>
          <a:spLocks/>
        </xdr:cNvSpPr>
      </xdr:nvSpPr>
      <xdr:spPr>
        <a:xfrm>
          <a:off x="3638550" y="84486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42</xdr:row>
      <xdr:rowOff>38100</xdr:rowOff>
    </xdr:from>
    <xdr:to>
      <xdr:col>15</xdr:col>
      <xdr:colOff>180975</xdr:colOff>
      <xdr:row>42</xdr:row>
      <xdr:rowOff>38100</xdr:rowOff>
    </xdr:to>
    <xdr:sp>
      <xdr:nvSpPr>
        <xdr:cNvPr id="53" name="Line 68"/>
        <xdr:cNvSpPr>
          <a:spLocks/>
        </xdr:cNvSpPr>
      </xdr:nvSpPr>
      <xdr:spPr>
        <a:xfrm>
          <a:off x="3638550" y="75057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45</xdr:row>
      <xdr:rowOff>38100</xdr:rowOff>
    </xdr:from>
    <xdr:to>
      <xdr:col>15</xdr:col>
      <xdr:colOff>180975</xdr:colOff>
      <xdr:row>45</xdr:row>
      <xdr:rowOff>38100</xdr:rowOff>
    </xdr:to>
    <xdr:sp>
      <xdr:nvSpPr>
        <xdr:cNvPr id="54" name="Line 69"/>
        <xdr:cNvSpPr>
          <a:spLocks/>
        </xdr:cNvSpPr>
      </xdr:nvSpPr>
      <xdr:spPr>
        <a:xfrm>
          <a:off x="3638550" y="7820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48</xdr:row>
      <xdr:rowOff>38100</xdr:rowOff>
    </xdr:from>
    <xdr:to>
      <xdr:col>15</xdr:col>
      <xdr:colOff>180975</xdr:colOff>
      <xdr:row>48</xdr:row>
      <xdr:rowOff>38100</xdr:rowOff>
    </xdr:to>
    <xdr:sp>
      <xdr:nvSpPr>
        <xdr:cNvPr id="55" name="Line 70"/>
        <xdr:cNvSpPr>
          <a:spLocks/>
        </xdr:cNvSpPr>
      </xdr:nvSpPr>
      <xdr:spPr>
        <a:xfrm>
          <a:off x="3638550" y="81343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54</xdr:row>
      <xdr:rowOff>38100</xdr:rowOff>
    </xdr:from>
    <xdr:to>
      <xdr:col>15</xdr:col>
      <xdr:colOff>180975</xdr:colOff>
      <xdr:row>54</xdr:row>
      <xdr:rowOff>38100</xdr:rowOff>
    </xdr:to>
    <xdr:sp>
      <xdr:nvSpPr>
        <xdr:cNvPr id="56" name="Line 71"/>
        <xdr:cNvSpPr>
          <a:spLocks/>
        </xdr:cNvSpPr>
      </xdr:nvSpPr>
      <xdr:spPr>
        <a:xfrm>
          <a:off x="3638550" y="87058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51</xdr:row>
      <xdr:rowOff>38100</xdr:rowOff>
    </xdr:from>
    <xdr:to>
      <xdr:col>15</xdr:col>
      <xdr:colOff>180975</xdr:colOff>
      <xdr:row>51</xdr:row>
      <xdr:rowOff>38100</xdr:rowOff>
    </xdr:to>
    <xdr:sp>
      <xdr:nvSpPr>
        <xdr:cNvPr id="57" name="Line 80"/>
        <xdr:cNvSpPr>
          <a:spLocks/>
        </xdr:cNvSpPr>
      </xdr:nvSpPr>
      <xdr:spPr>
        <a:xfrm>
          <a:off x="3638550" y="84486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42</xdr:row>
      <xdr:rowOff>38100</xdr:rowOff>
    </xdr:from>
    <xdr:to>
      <xdr:col>20</xdr:col>
      <xdr:colOff>180975</xdr:colOff>
      <xdr:row>42</xdr:row>
      <xdr:rowOff>38100</xdr:rowOff>
    </xdr:to>
    <xdr:sp>
      <xdr:nvSpPr>
        <xdr:cNvPr id="58" name="Line 13"/>
        <xdr:cNvSpPr>
          <a:spLocks/>
        </xdr:cNvSpPr>
      </xdr:nvSpPr>
      <xdr:spPr>
        <a:xfrm>
          <a:off x="4591050" y="75057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45</xdr:row>
      <xdr:rowOff>38100</xdr:rowOff>
    </xdr:from>
    <xdr:to>
      <xdr:col>20</xdr:col>
      <xdr:colOff>180975</xdr:colOff>
      <xdr:row>45</xdr:row>
      <xdr:rowOff>38100</xdr:rowOff>
    </xdr:to>
    <xdr:sp>
      <xdr:nvSpPr>
        <xdr:cNvPr id="59" name="Line 14"/>
        <xdr:cNvSpPr>
          <a:spLocks/>
        </xdr:cNvSpPr>
      </xdr:nvSpPr>
      <xdr:spPr>
        <a:xfrm>
          <a:off x="4591050" y="7820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48</xdr:row>
      <xdr:rowOff>38100</xdr:rowOff>
    </xdr:from>
    <xdr:to>
      <xdr:col>20</xdr:col>
      <xdr:colOff>180975</xdr:colOff>
      <xdr:row>48</xdr:row>
      <xdr:rowOff>38100</xdr:rowOff>
    </xdr:to>
    <xdr:sp>
      <xdr:nvSpPr>
        <xdr:cNvPr id="60" name="Line 15"/>
        <xdr:cNvSpPr>
          <a:spLocks/>
        </xdr:cNvSpPr>
      </xdr:nvSpPr>
      <xdr:spPr>
        <a:xfrm>
          <a:off x="4591050" y="81343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51</xdr:row>
      <xdr:rowOff>38100</xdr:rowOff>
    </xdr:from>
    <xdr:to>
      <xdr:col>20</xdr:col>
      <xdr:colOff>180975</xdr:colOff>
      <xdr:row>51</xdr:row>
      <xdr:rowOff>38100</xdr:rowOff>
    </xdr:to>
    <xdr:sp>
      <xdr:nvSpPr>
        <xdr:cNvPr id="61" name="Line 16"/>
        <xdr:cNvSpPr>
          <a:spLocks/>
        </xdr:cNvSpPr>
      </xdr:nvSpPr>
      <xdr:spPr>
        <a:xfrm>
          <a:off x="4591050" y="84486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42</xdr:row>
      <xdr:rowOff>38100</xdr:rowOff>
    </xdr:from>
    <xdr:to>
      <xdr:col>20</xdr:col>
      <xdr:colOff>180975</xdr:colOff>
      <xdr:row>42</xdr:row>
      <xdr:rowOff>38100</xdr:rowOff>
    </xdr:to>
    <xdr:sp>
      <xdr:nvSpPr>
        <xdr:cNvPr id="62" name="Line 68"/>
        <xdr:cNvSpPr>
          <a:spLocks/>
        </xdr:cNvSpPr>
      </xdr:nvSpPr>
      <xdr:spPr>
        <a:xfrm>
          <a:off x="4591050" y="75057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45</xdr:row>
      <xdr:rowOff>38100</xdr:rowOff>
    </xdr:from>
    <xdr:to>
      <xdr:col>20</xdr:col>
      <xdr:colOff>180975</xdr:colOff>
      <xdr:row>45</xdr:row>
      <xdr:rowOff>38100</xdr:rowOff>
    </xdr:to>
    <xdr:sp>
      <xdr:nvSpPr>
        <xdr:cNvPr id="63" name="Line 69"/>
        <xdr:cNvSpPr>
          <a:spLocks/>
        </xdr:cNvSpPr>
      </xdr:nvSpPr>
      <xdr:spPr>
        <a:xfrm>
          <a:off x="4591050" y="7820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48</xdr:row>
      <xdr:rowOff>38100</xdr:rowOff>
    </xdr:from>
    <xdr:to>
      <xdr:col>20</xdr:col>
      <xdr:colOff>180975</xdr:colOff>
      <xdr:row>48</xdr:row>
      <xdr:rowOff>38100</xdr:rowOff>
    </xdr:to>
    <xdr:sp>
      <xdr:nvSpPr>
        <xdr:cNvPr id="64" name="Line 70"/>
        <xdr:cNvSpPr>
          <a:spLocks/>
        </xdr:cNvSpPr>
      </xdr:nvSpPr>
      <xdr:spPr>
        <a:xfrm>
          <a:off x="4591050" y="81343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54</xdr:row>
      <xdr:rowOff>38100</xdr:rowOff>
    </xdr:from>
    <xdr:to>
      <xdr:col>20</xdr:col>
      <xdr:colOff>180975</xdr:colOff>
      <xdr:row>54</xdr:row>
      <xdr:rowOff>38100</xdr:rowOff>
    </xdr:to>
    <xdr:sp>
      <xdr:nvSpPr>
        <xdr:cNvPr id="65" name="Line 71"/>
        <xdr:cNvSpPr>
          <a:spLocks/>
        </xdr:cNvSpPr>
      </xdr:nvSpPr>
      <xdr:spPr>
        <a:xfrm>
          <a:off x="4591050" y="87058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51</xdr:row>
      <xdr:rowOff>38100</xdr:rowOff>
    </xdr:from>
    <xdr:to>
      <xdr:col>20</xdr:col>
      <xdr:colOff>180975</xdr:colOff>
      <xdr:row>51</xdr:row>
      <xdr:rowOff>38100</xdr:rowOff>
    </xdr:to>
    <xdr:sp>
      <xdr:nvSpPr>
        <xdr:cNvPr id="66" name="Line 80"/>
        <xdr:cNvSpPr>
          <a:spLocks/>
        </xdr:cNvSpPr>
      </xdr:nvSpPr>
      <xdr:spPr>
        <a:xfrm>
          <a:off x="4591050" y="84486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42</xdr:row>
      <xdr:rowOff>38100</xdr:rowOff>
    </xdr:from>
    <xdr:to>
      <xdr:col>25</xdr:col>
      <xdr:colOff>180975</xdr:colOff>
      <xdr:row>42</xdr:row>
      <xdr:rowOff>38100</xdr:rowOff>
    </xdr:to>
    <xdr:sp>
      <xdr:nvSpPr>
        <xdr:cNvPr id="67" name="Line 13"/>
        <xdr:cNvSpPr>
          <a:spLocks/>
        </xdr:cNvSpPr>
      </xdr:nvSpPr>
      <xdr:spPr>
        <a:xfrm>
          <a:off x="5543550" y="75057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45</xdr:row>
      <xdr:rowOff>38100</xdr:rowOff>
    </xdr:from>
    <xdr:to>
      <xdr:col>25</xdr:col>
      <xdr:colOff>180975</xdr:colOff>
      <xdr:row>45</xdr:row>
      <xdr:rowOff>38100</xdr:rowOff>
    </xdr:to>
    <xdr:sp>
      <xdr:nvSpPr>
        <xdr:cNvPr id="68" name="Line 14"/>
        <xdr:cNvSpPr>
          <a:spLocks/>
        </xdr:cNvSpPr>
      </xdr:nvSpPr>
      <xdr:spPr>
        <a:xfrm>
          <a:off x="5543550" y="7820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48</xdr:row>
      <xdr:rowOff>38100</xdr:rowOff>
    </xdr:from>
    <xdr:to>
      <xdr:col>25</xdr:col>
      <xdr:colOff>180975</xdr:colOff>
      <xdr:row>48</xdr:row>
      <xdr:rowOff>38100</xdr:rowOff>
    </xdr:to>
    <xdr:sp>
      <xdr:nvSpPr>
        <xdr:cNvPr id="69" name="Line 15"/>
        <xdr:cNvSpPr>
          <a:spLocks/>
        </xdr:cNvSpPr>
      </xdr:nvSpPr>
      <xdr:spPr>
        <a:xfrm>
          <a:off x="5543550" y="81343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51</xdr:row>
      <xdr:rowOff>38100</xdr:rowOff>
    </xdr:from>
    <xdr:to>
      <xdr:col>25</xdr:col>
      <xdr:colOff>180975</xdr:colOff>
      <xdr:row>51</xdr:row>
      <xdr:rowOff>38100</xdr:rowOff>
    </xdr:to>
    <xdr:sp>
      <xdr:nvSpPr>
        <xdr:cNvPr id="70" name="Line 16"/>
        <xdr:cNvSpPr>
          <a:spLocks/>
        </xdr:cNvSpPr>
      </xdr:nvSpPr>
      <xdr:spPr>
        <a:xfrm>
          <a:off x="5543550" y="84486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42</xdr:row>
      <xdr:rowOff>38100</xdr:rowOff>
    </xdr:from>
    <xdr:to>
      <xdr:col>25</xdr:col>
      <xdr:colOff>180975</xdr:colOff>
      <xdr:row>42</xdr:row>
      <xdr:rowOff>38100</xdr:rowOff>
    </xdr:to>
    <xdr:sp>
      <xdr:nvSpPr>
        <xdr:cNvPr id="71" name="Line 68"/>
        <xdr:cNvSpPr>
          <a:spLocks/>
        </xdr:cNvSpPr>
      </xdr:nvSpPr>
      <xdr:spPr>
        <a:xfrm>
          <a:off x="5543550" y="75057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45</xdr:row>
      <xdr:rowOff>38100</xdr:rowOff>
    </xdr:from>
    <xdr:to>
      <xdr:col>25</xdr:col>
      <xdr:colOff>180975</xdr:colOff>
      <xdr:row>45</xdr:row>
      <xdr:rowOff>38100</xdr:rowOff>
    </xdr:to>
    <xdr:sp>
      <xdr:nvSpPr>
        <xdr:cNvPr id="72" name="Line 69"/>
        <xdr:cNvSpPr>
          <a:spLocks/>
        </xdr:cNvSpPr>
      </xdr:nvSpPr>
      <xdr:spPr>
        <a:xfrm>
          <a:off x="5543550" y="7820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48</xdr:row>
      <xdr:rowOff>38100</xdr:rowOff>
    </xdr:from>
    <xdr:to>
      <xdr:col>25</xdr:col>
      <xdr:colOff>180975</xdr:colOff>
      <xdr:row>48</xdr:row>
      <xdr:rowOff>38100</xdr:rowOff>
    </xdr:to>
    <xdr:sp>
      <xdr:nvSpPr>
        <xdr:cNvPr id="73" name="Line 70"/>
        <xdr:cNvSpPr>
          <a:spLocks/>
        </xdr:cNvSpPr>
      </xdr:nvSpPr>
      <xdr:spPr>
        <a:xfrm>
          <a:off x="5543550" y="81343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54</xdr:row>
      <xdr:rowOff>38100</xdr:rowOff>
    </xdr:from>
    <xdr:to>
      <xdr:col>25</xdr:col>
      <xdr:colOff>180975</xdr:colOff>
      <xdr:row>54</xdr:row>
      <xdr:rowOff>38100</xdr:rowOff>
    </xdr:to>
    <xdr:sp>
      <xdr:nvSpPr>
        <xdr:cNvPr id="74" name="Line 71"/>
        <xdr:cNvSpPr>
          <a:spLocks/>
        </xdr:cNvSpPr>
      </xdr:nvSpPr>
      <xdr:spPr>
        <a:xfrm>
          <a:off x="5543550" y="87058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51</xdr:row>
      <xdr:rowOff>38100</xdr:rowOff>
    </xdr:from>
    <xdr:to>
      <xdr:col>25</xdr:col>
      <xdr:colOff>180975</xdr:colOff>
      <xdr:row>51</xdr:row>
      <xdr:rowOff>38100</xdr:rowOff>
    </xdr:to>
    <xdr:sp>
      <xdr:nvSpPr>
        <xdr:cNvPr id="75" name="Line 80"/>
        <xdr:cNvSpPr>
          <a:spLocks/>
        </xdr:cNvSpPr>
      </xdr:nvSpPr>
      <xdr:spPr>
        <a:xfrm>
          <a:off x="5543550" y="84486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95250</xdr:colOff>
      <xdr:row>8</xdr:row>
      <xdr:rowOff>9525</xdr:rowOff>
    </xdr:from>
    <xdr:to>
      <xdr:col>86</xdr:col>
      <xdr:colOff>9525</xdr:colOff>
      <xdr:row>12</xdr:row>
      <xdr:rowOff>0</xdr:rowOff>
    </xdr:to>
    <xdr:sp>
      <xdr:nvSpPr>
        <xdr:cNvPr id="76" name="AutoShape 12"/>
        <xdr:cNvSpPr>
          <a:spLocks/>
        </xdr:cNvSpPr>
      </xdr:nvSpPr>
      <xdr:spPr>
        <a:xfrm>
          <a:off x="17506950" y="1409700"/>
          <a:ext cx="295275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95250</xdr:colOff>
      <xdr:row>12</xdr:row>
      <xdr:rowOff>9525</xdr:rowOff>
    </xdr:from>
    <xdr:to>
      <xdr:col>86</xdr:col>
      <xdr:colOff>9525</xdr:colOff>
      <xdr:row>16</xdr:row>
      <xdr:rowOff>0</xdr:rowOff>
    </xdr:to>
    <xdr:sp>
      <xdr:nvSpPr>
        <xdr:cNvPr id="77" name="AutoShape 13"/>
        <xdr:cNvSpPr>
          <a:spLocks/>
        </xdr:cNvSpPr>
      </xdr:nvSpPr>
      <xdr:spPr>
        <a:xfrm>
          <a:off x="17506950" y="2171700"/>
          <a:ext cx="295275" cy="762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95250</xdr:colOff>
      <xdr:row>4</xdr:row>
      <xdr:rowOff>9525</xdr:rowOff>
    </xdr:from>
    <xdr:to>
      <xdr:col>93</xdr:col>
      <xdr:colOff>9525</xdr:colOff>
      <xdr:row>8</xdr:row>
      <xdr:rowOff>0</xdr:rowOff>
    </xdr:to>
    <xdr:sp>
      <xdr:nvSpPr>
        <xdr:cNvPr id="78" name="AutoShape 14"/>
        <xdr:cNvSpPr>
          <a:spLocks/>
        </xdr:cNvSpPr>
      </xdr:nvSpPr>
      <xdr:spPr>
        <a:xfrm>
          <a:off x="18173700" y="647700"/>
          <a:ext cx="295275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95250</xdr:colOff>
      <xdr:row>4</xdr:row>
      <xdr:rowOff>9525</xdr:rowOff>
    </xdr:from>
    <xdr:to>
      <xdr:col>100</xdr:col>
      <xdr:colOff>9525</xdr:colOff>
      <xdr:row>8</xdr:row>
      <xdr:rowOff>0</xdr:rowOff>
    </xdr:to>
    <xdr:sp>
      <xdr:nvSpPr>
        <xdr:cNvPr id="79" name="AutoShape 16"/>
        <xdr:cNvSpPr>
          <a:spLocks/>
        </xdr:cNvSpPr>
      </xdr:nvSpPr>
      <xdr:spPr>
        <a:xfrm>
          <a:off x="18840450" y="647700"/>
          <a:ext cx="295275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95250</xdr:colOff>
      <xdr:row>8</xdr:row>
      <xdr:rowOff>9525</xdr:rowOff>
    </xdr:from>
    <xdr:to>
      <xdr:col>107</xdr:col>
      <xdr:colOff>9525</xdr:colOff>
      <xdr:row>12</xdr:row>
      <xdr:rowOff>0</xdr:rowOff>
    </xdr:to>
    <xdr:sp>
      <xdr:nvSpPr>
        <xdr:cNvPr id="80" name="AutoShape 20"/>
        <xdr:cNvSpPr>
          <a:spLocks/>
        </xdr:cNvSpPr>
      </xdr:nvSpPr>
      <xdr:spPr>
        <a:xfrm>
          <a:off x="19507200" y="1409700"/>
          <a:ext cx="295275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95250</xdr:colOff>
      <xdr:row>16</xdr:row>
      <xdr:rowOff>9525</xdr:rowOff>
    </xdr:from>
    <xdr:to>
      <xdr:col>93</xdr:col>
      <xdr:colOff>9525</xdr:colOff>
      <xdr:row>20</xdr:row>
      <xdr:rowOff>0</xdr:rowOff>
    </xdr:to>
    <xdr:sp>
      <xdr:nvSpPr>
        <xdr:cNvPr id="81" name="AutoShape 22"/>
        <xdr:cNvSpPr>
          <a:spLocks/>
        </xdr:cNvSpPr>
      </xdr:nvSpPr>
      <xdr:spPr>
        <a:xfrm>
          <a:off x="18173700" y="2943225"/>
          <a:ext cx="295275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95250</xdr:colOff>
      <xdr:row>12</xdr:row>
      <xdr:rowOff>9525</xdr:rowOff>
    </xdr:from>
    <xdr:to>
      <xdr:col>107</xdr:col>
      <xdr:colOff>9525</xdr:colOff>
      <xdr:row>16</xdr:row>
      <xdr:rowOff>0</xdr:rowOff>
    </xdr:to>
    <xdr:sp>
      <xdr:nvSpPr>
        <xdr:cNvPr id="82" name="AutoShape 23"/>
        <xdr:cNvSpPr>
          <a:spLocks/>
        </xdr:cNvSpPr>
      </xdr:nvSpPr>
      <xdr:spPr>
        <a:xfrm>
          <a:off x="19507200" y="2171700"/>
          <a:ext cx="295275" cy="762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95250</xdr:colOff>
      <xdr:row>16</xdr:row>
      <xdr:rowOff>9525</xdr:rowOff>
    </xdr:from>
    <xdr:to>
      <xdr:col>100</xdr:col>
      <xdr:colOff>9525</xdr:colOff>
      <xdr:row>20</xdr:row>
      <xdr:rowOff>0</xdr:rowOff>
    </xdr:to>
    <xdr:sp>
      <xdr:nvSpPr>
        <xdr:cNvPr id="83" name="AutoShape 24"/>
        <xdr:cNvSpPr>
          <a:spLocks/>
        </xdr:cNvSpPr>
      </xdr:nvSpPr>
      <xdr:spPr>
        <a:xfrm>
          <a:off x="18840450" y="2943225"/>
          <a:ext cx="295275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95250</xdr:colOff>
      <xdr:row>4</xdr:row>
      <xdr:rowOff>9525</xdr:rowOff>
    </xdr:from>
    <xdr:to>
      <xdr:col>100</xdr:col>
      <xdr:colOff>9525</xdr:colOff>
      <xdr:row>8</xdr:row>
      <xdr:rowOff>0</xdr:rowOff>
    </xdr:to>
    <xdr:sp>
      <xdr:nvSpPr>
        <xdr:cNvPr id="84" name="AutoShape 14"/>
        <xdr:cNvSpPr>
          <a:spLocks/>
        </xdr:cNvSpPr>
      </xdr:nvSpPr>
      <xdr:spPr>
        <a:xfrm>
          <a:off x="18840450" y="647700"/>
          <a:ext cx="295275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95250</xdr:colOff>
      <xdr:row>8</xdr:row>
      <xdr:rowOff>9525</xdr:rowOff>
    </xdr:from>
    <xdr:to>
      <xdr:col>107</xdr:col>
      <xdr:colOff>9525</xdr:colOff>
      <xdr:row>12</xdr:row>
      <xdr:rowOff>0</xdr:rowOff>
    </xdr:to>
    <xdr:sp>
      <xdr:nvSpPr>
        <xdr:cNvPr id="85" name="AutoShape 14"/>
        <xdr:cNvSpPr>
          <a:spLocks/>
        </xdr:cNvSpPr>
      </xdr:nvSpPr>
      <xdr:spPr>
        <a:xfrm>
          <a:off x="19507200" y="1409700"/>
          <a:ext cx="295275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95250</xdr:colOff>
      <xdr:row>12</xdr:row>
      <xdr:rowOff>9525</xdr:rowOff>
    </xdr:from>
    <xdr:to>
      <xdr:col>107</xdr:col>
      <xdr:colOff>9525</xdr:colOff>
      <xdr:row>16</xdr:row>
      <xdr:rowOff>0</xdr:rowOff>
    </xdr:to>
    <xdr:sp>
      <xdr:nvSpPr>
        <xdr:cNvPr id="86" name="AutoShape 14"/>
        <xdr:cNvSpPr>
          <a:spLocks/>
        </xdr:cNvSpPr>
      </xdr:nvSpPr>
      <xdr:spPr>
        <a:xfrm>
          <a:off x="19507200" y="2171700"/>
          <a:ext cx="295275" cy="762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95250</xdr:colOff>
      <xdr:row>8</xdr:row>
      <xdr:rowOff>9525</xdr:rowOff>
    </xdr:from>
    <xdr:to>
      <xdr:col>86</xdr:col>
      <xdr:colOff>9525</xdr:colOff>
      <xdr:row>12</xdr:row>
      <xdr:rowOff>0</xdr:rowOff>
    </xdr:to>
    <xdr:sp>
      <xdr:nvSpPr>
        <xdr:cNvPr id="87" name="AutoShape 14"/>
        <xdr:cNvSpPr>
          <a:spLocks/>
        </xdr:cNvSpPr>
      </xdr:nvSpPr>
      <xdr:spPr>
        <a:xfrm>
          <a:off x="17506950" y="1409700"/>
          <a:ext cx="295275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95250</xdr:colOff>
      <xdr:row>12</xdr:row>
      <xdr:rowOff>9525</xdr:rowOff>
    </xdr:from>
    <xdr:to>
      <xdr:col>86</xdr:col>
      <xdr:colOff>9525</xdr:colOff>
      <xdr:row>16</xdr:row>
      <xdr:rowOff>0</xdr:rowOff>
    </xdr:to>
    <xdr:sp>
      <xdr:nvSpPr>
        <xdr:cNvPr id="88" name="AutoShape 14"/>
        <xdr:cNvSpPr>
          <a:spLocks/>
        </xdr:cNvSpPr>
      </xdr:nvSpPr>
      <xdr:spPr>
        <a:xfrm>
          <a:off x="17506950" y="2171700"/>
          <a:ext cx="295275" cy="762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95250</xdr:colOff>
      <xdr:row>16</xdr:row>
      <xdr:rowOff>9525</xdr:rowOff>
    </xdr:from>
    <xdr:to>
      <xdr:col>93</xdr:col>
      <xdr:colOff>9525</xdr:colOff>
      <xdr:row>20</xdr:row>
      <xdr:rowOff>0</xdr:rowOff>
    </xdr:to>
    <xdr:sp>
      <xdr:nvSpPr>
        <xdr:cNvPr id="89" name="AutoShape 14"/>
        <xdr:cNvSpPr>
          <a:spLocks/>
        </xdr:cNvSpPr>
      </xdr:nvSpPr>
      <xdr:spPr>
        <a:xfrm>
          <a:off x="18173700" y="2943225"/>
          <a:ext cx="295275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95250</xdr:colOff>
      <xdr:row>16</xdr:row>
      <xdr:rowOff>9525</xdr:rowOff>
    </xdr:from>
    <xdr:to>
      <xdr:col>100</xdr:col>
      <xdr:colOff>9525</xdr:colOff>
      <xdr:row>20</xdr:row>
      <xdr:rowOff>0</xdr:rowOff>
    </xdr:to>
    <xdr:sp>
      <xdr:nvSpPr>
        <xdr:cNvPr id="90" name="AutoShape 14"/>
        <xdr:cNvSpPr>
          <a:spLocks/>
        </xdr:cNvSpPr>
      </xdr:nvSpPr>
      <xdr:spPr>
        <a:xfrm>
          <a:off x="18840450" y="2943225"/>
          <a:ext cx="295275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13</xdr:row>
      <xdr:rowOff>19050</xdr:rowOff>
    </xdr:from>
    <xdr:to>
      <xdr:col>9</xdr:col>
      <xdr:colOff>19050</xdr:colOff>
      <xdr:row>18</xdr:row>
      <xdr:rowOff>28575</xdr:rowOff>
    </xdr:to>
    <xdr:sp>
      <xdr:nvSpPr>
        <xdr:cNvPr id="91" name="AutoShape 3"/>
        <xdr:cNvSpPr>
          <a:spLocks/>
        </xdr:cNvSpPr>
      </xdr:nvSpPr>
      <xdr:spPr>
        <a:xfrm>
          <a:off x="1714500" y="2371725"/>
          <a:ext cx="790575" cy="971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171450</xdr:colOff>
      <xdr:row>13</xdr:row>
      <xdr:rowOff>19050</xdr:rowOff>
    </xdr:from>
    <xdr:to>
      <xdr:col>25</xdr:col>
      <xdr:colOff>9525</xdr:colOff>
      <xdr:row>18</xdr:row>
      <xdr:rowOff>28575</xdr:rowOff>
    </xdr:to>
    <xdr:sp>
      <xdr:nvSpPr>
        <xdr:cNvPr id="92" name="AutoShape 4"/>
        <xdr:cNvSpPr>
          <a:spLocks/>
        </xdr:cNvSpPr>
      </xdr:nvSpPr>
      <xdr:spPr>
        <a:xfrm>
          <a:off x="4752975" y="2371725"/>
          <a:ext cx="790575" cy="971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6</xdr:row>
      <xdr:rowOff>180975</xdr:rowOff>
    </xdr:from>
    <xdr:to>
      <xdr:col>18</xdr:col>
      <xdr:colOff>19050</xdr:colOff>
      <xdr:row>12</xdr:row>
      <xdr:rowOff>0</xdr:rowOff>
    </xdr:to>
    <xdr:sp>
      <xdr:nvSpPr>
        <xdr:cNvPr id="93" name="AutoShape 5"/>
        <xdr:cNvSpPr>
          <a:spLocks/>
        </xdr:cNvSpPr>
      </xdr:nvSpPr>
      <xdr:spPr>
        <a:xfrm>
          <a:off x="3048000" y="1200150"/>
          <a:ext cx="1171575" cy="962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180975</xdr:colOff>
      <xdr:row>23</xdr:row>
      <xdr:rowOff>0</xdr:rowOff>
    </xdr:from>
    <xdr:to>
      <xdr:col>17</xdr:col>
      <xdr:colOff>19050</xdr:colOff>
      <xdr:row>28</xdr:row>
      <xdr:rowOff>0</xdr:rowOff>
    </xdr:to>
    <xdr:sp>
      <xdr:nvSpPr>
        <xdr:cNvPr id="94" name="AutoShape 9"/>
        <xdr:cNvSpPr>
          <a:spLocks/>
        </xdr:cNvSpPr>
      </xdr:nvSpPr>
      <xdr:spPr>
        <a:xfrm>
          <a:off x="3238500" y="4267200"/>
          <a:ext cx="790575" cy="952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17</xdr:row>
      <xdr:rowOff>9525</xdr:rowOff>
    </xdr:from>
    <xdr:to>
      <xdr:col>15</xdr:col>
      <xdr:colOff>19050</xdr:colOff>
      <xdr:row>22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971675" y="3248025"/>
          <a:ext cx="676275" cy="962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10</xdr:row>
      <xdr:rowOff>180975</xdr:rowOff>
    </xdr:from>
    <xdr:to>
      <xdr:col>10</xdr:col>
      <xdr:colOff>19050</xdr:colOff>
      <xdr:row>16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133475" y="2085975"/>
          <a:ext cx="676275" cy="962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180975</xdr:colOff>
      <xdr:row>17</xdr:row>
      <xdr:rowOff>19050</xdr:rowOff>
    </xdr:from>
    <xdr:to>
      <xdr:col>29</xdr:col>
      <xdr:colOff>19050</xdr:colOff>
      <xdr:row>22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4410075" y="3257550"/>
          <a:ext cx="704850" cy="962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171450</xdr:colOff>
      <xdr:row>17</xdr:row>
      <xdr:rowOff>19050</xdr:rowOff>
    </xdr:from>
    <xdr:to>
      <xdr:col>45</xdr:col>
      <xdr:colOff>9525</xdr:colOff>
      <xdr:row>22</xdr:row>
      <xdr:rowOff>28575</xdr:rowOff>
    </xdr:to>
    <xdr:sp>
      <xdr:nvSpPr>
        <xdr:cNvPr id="4" name="AutoShape 4"/>
        <xdr:cNvSpPr>
          <a:spLocks/>
        </xdr:cNvSpPr>
      </xdr:nvSpPr>
      <xdr:spPr>
        <a:xfrm>
          <a:off x="6943725" y="3257550"/>
          <a:ext cx="600075" cy="962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180975</xdr:colOff>
      <xdr:row>10</xdr:row>
      <xdr:rowOff>180975</xdr:rowOff>
    </xdr:from>
    <xdr:to>
      <xdr:col>38</xdr:col>
      <xdr:colOff>19050</xdr:colOff>
      <xdr:row>16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657850" y="2085975"/>
          <a:ext cx="752475" cy="962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180975</xdr:colOff>
      <xdr:row>2</xdr:row>
      <xdr:rowOff>180975</xdr:rowOff>
    </xdr:from>
    <xdr:to>
      <xdr:col>22</xdr:col>
      <xdr:colOff>19050</xdr:colOff>
      <xdr:row>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190875" y="561975"/>
          <a:ext cx="676275" cy="962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180975</xdr:colOff>
      <xdr:row>4</xdr:row>
      <xdr:rowOff>19050</xdr:rowOff>
    </xdr:from>
    <xdr:to>
      <xdr:col>53</xdr:col>
      <xdr:colOff>19050</xdr:colOff>
      <xdr:row>9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8286750" y="781050"/>
          <a:ext cx="600075" cy="942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76200</xdr:colOff>
      <xdr:row>28</xdr:row>
      <xdr:rowOff>19050</xdr:rowOff>
    </xdr:from>
    <xdr:to>
      <xdr:col>37</xdr:col>
      <xdr:colOff>85725</xdr:colOff>
      <xdr:row>33</xdr:row>
      <xdr:rowOff>19050</xdr:rowOff>
    </xdr:to>
    <xdr:sp>
      <xdr:nvSpPr>
        <xdr:cNvPr id="8" name="AutoShape 9"/>
        <xdr:cNvSpPr>
          <a:spLocks/>
        </xdr:cNvSpPr>
      </xdr:nvSpPr>
      <xdr:spPr>
        <a:xfrm>
          <a:off x="5553075" y="5353050"/>
          <a:ext cx="790575" cy="952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152400</xdr:colOff>
      <xdr:row>36</xdr:row>
      <xdr:rowOff>0</xdr:rowOff>
    </xdr:from>
    <xdr:to>
      <xdr:col>25</xdr:col>
      <xdr:colOff>95250</xdr:colOff>
      <xdr:row>41</xdr:row>
      <xdr:rowOff>9525</xdr:rowOff>
    </xdr:to>
    <xdr:sp>
      <xdr:nvSpPr>
        <xdr:cNvPr id="9" name="AutoShape 10"/>
        <xdr:cNvSpPr>
          <a:spLocks/>
        </xdr:cNvSpPr>
      </xdr:nvSpPr>
      <xdr:spPr>
        <a:xfrm>
          <a:off x="3771900" y="6858000"/>
          <a:ext cx="752475" cy="962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180975</xdr:colOff>
      <xdr:row>13</xdr:row>
      <xdr:rowOff>19050</xdr:rowOff>
    </xdr:from>
    <xdr:to>
      <xdr:col>67</xdr:col>
      <xdr:colOff>19050</xdr:colOff>
      <xdr:row>18</xdr:row>
      <xdr:rowOff>28575</xdr:rowOff>
    </xdr:to>
    <xdr:sp>
      <xdr:nvSpPr>
        <xdr:cNvPr id="10" name="AutoShape 300"/>
        <xdr:cNvSpPr>
          <a:spLocks/>
        </xdr:cNvSpPr>
      </xdr:nvSpPr>
      <xdr:spPr>
        <a:xfrm>
          <a:off x="10772775" y="2495550"/>
          <a:ext cx="981075" cy="962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171450</xdr:colOff>
      <xdr:row>13</xdr:row>
      <xdr:rowOff>19050</xdr:rowOff>
    </xdr:from>
    <xdr:to>
      <xdr:col>83</xdr:col>
      <xdr:colOff>9525</xdr:colOff>
      <xdr:row>18</xdr:row>
      <xdr:rowOff>28575</xdr:rowOff>
    </xdr:to>
    <xdr:sp>
      <xdr:nvSpPr>
        <xdr:cNvPr id="11" name="AutoShape 301"/>
        <xdr:cNvSpPr>
          <a:spLocks/>
        </xdr:cNvSpPr>
      </xdr:nvSpPr>
      <xdr:spPr>
        <a:xfrm>
          <a:off x="14001750" y="2495550"/>
          <a:ext cx="790575" cy="962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180975</xdr:colOff>
      <xdr:row>4</xdr:row>
      <xdr:rowOff>180975</xdr:rowOff>
    </xdr:from>
    <xdr:to>
      <xdr:col>76</xdr:col>
      <xdr:colOff>19050</xdr:colOff>
      <xdr:row>10</xdr:row>
      <xdr:rowOff>0</xdr:rowOff>
    </xdr:to>
    <xdr:sp>
      <xdr:nvSpPr>
        <xdr:cNvPr id="12" name="AutoShape 302"/>
        <xdr:cNvSpPr>
          <a:spLocks/>
        </xdr:cNvSpPr>
      </xdr:nvSpPr>
      <xdr:spPr>
        <a:xfrm>
          <a:off x="12296775" y="942975"/>
          <a:ext cx="1171575" cy="962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171450</xdr:colOff>
      <xdr:row>27</xdr:row>
      <xdr:rowOff>19050</xdr:rowOff>
    </xdr:from>
    <xdr:to>
      <xdr:col>76</xdr:col>
      <xdr:colOff>0</xdr:colOff>
      <xdr:row>32</xdr:row>
      <xdr:rowOff>19050</xdr:rowOff>
    </xdr:to>
    <xdr:sp>
      <xdr:nvSpPr>
        <xdr:cNvPr id="13" name="AutoShape 303"/>
        <xdr:cNvSpPr>
          <a:spLocks/>
        </xdr:cNvSpPr>
      </xdr:nvSpPr>
      <xdr:spPr>
        <a:xfrm>
          <a:off x="12287250" y="5162550"/>
          <a:ext cx="1162050" cy="952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zoomScalePageLayoutView="0" workbookViewId="0" topLeftCell="A1">
      <selection activeCell="M65" sqref="M65:M66"/>
    </sheetView>
  </sheetViews>
  <sheetFormatPr defaultColWidth="9.00390625" defaultRowHeight="13.5"/>
  <cols>
    <col min="1" max="2" width="3.625" style="0" customWidth="1"/>
    <col min="3" max="3" width="12.625" style="0" customWidth="1"/>
    <col min="4" max="4" width="10.625" style="0" customWidth="1"/>
    <col min="5" max="5" width="4.625" style="0" customWidth="1"/>
    <col min="6" max="25" width="3.375" style="0" customWidth="1"/>
  </cols>
  <sheetData>
    <row r="1" spans="1:25" ht="12.75" customHeight="1">
      <c r="A1" s="204" t="s">
        <v>24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</row>
    <row r="2" spans="1:25" ht="12.75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</row>
    <row r="3" spans="1:21" s="26" customFormat="1" ht="12.75" customHeight="1">
      <c r="A3" s="157" t="s">
        <v>25</v>
      </c>
      <c r="B3" s="157" t="s">
        <v>26</v>
      </c>
      <c r="C3" s="159" t="s">
        <v>27</v>
      </c>
      <c r="D3" s="159"/>
      <c r="E3" s="159"/>
      <c r="F3" s="137" t="s">
        <v>28</v>
      </c>
      <c r="G3" s="138"/>
      <c r="H3" s="138"/>
      <c r="I3" s="138"/>
      <c r="J3" s="139"/>
      <c r="K3" s="137" t="s">
        <v>29</v>
      </c>
      <c r="L3" s="138"/>
      <c r="M3" s="138"/>
      <c r="N3" s="138"/>
      <c r="O3" s="139"/>
      <c r="P3" s="137" t="s">
        <v>30</v>
      </c>
      <c r="Q3" s="138"/>
      <c r="R3" s="138"/>
      <c r="S3" s="138"/>
      <c r="T3" s="139"/>
      <c r="U3" s="29"/>
    </row>
    <row r="4" spans="1:21" s="26" customFormat="1" ht="12.75" customHeight="1" thickBot="1">
      <c r="A4" s="158"/>
      <c r="B4" s="158"/>
      <c r="C4" s="30" t="s">
        <v>31</v>
      </c>
      <c r="D4" s="31" t="s">
        <v>32</v>
      </c>
      <c r="E4" s="32" t="s">
        <v>4</v>
      </c>
      <c r="F4" s="140" t="s">
        <v>33</v>
      </c>
      <c r="G4" s="141"/>
      <c r="H4" s="141"/>
      <c r="I4" s="141"/>
      <c r="J4" s="142"/>
      <c r="K4" s="140" t="s">
        <v>34</v>
      </c>
      <c r="L4" s="141"/>
      <c r="M4" s="141"/>
      <c r="N4" s="141"/>
      <c r="O4" s="142"/>
      <c r="P4" s="160" t="s">
        <v>35</v>
      </c>
      <c r="Q4" s="141"/>
      <c r="R4" s="141"/>
      <c r="S4" s="141"/>
      <c r="T4" s="142"/>
      <c r="U4" s="29"/>
    </row>
    <row r="5" spans="1:21" ht="6.75" customHeight="1" thickTop="1">
      <c r="A5" s="185" t="s">
        <v>8</v>
      </c>
      <c r="B5" s="187" t="s">
        <v>37</v>
      </c>
      <c r="C5" s="178" t="s">
        <v>73</v>
      </c>
      <c r="D5" s="193" t="s">
        <v>85</v>
      </c>
      <c r="E5" s="169" t="s">
        <v>90</v>
      </c>
      <c r="F5" s="151" t="str">
        <f>C11</f>
        <v>花川</v>
      </c>
      <c r="G5" s="151"/>
      <c r="H5" s="152" t="s">
        <v>40</v>
      </c>
      <c r="I5" s="151" t="str">
        <f>C5</f>
        <v>花川北</v>
      </c>
      <c r="J5" s="151"/>
      <c r="K5" s="166" t="str">
        <f>C17</f>
        <v>西当別</v>
      </c>
      <c r="L5" s="151"/>
      <c r="M5" s="152" t="s">
        <v>40</v>
      </c>
      <c r="N5" s="151" t="str">
        <f>C11</f>
        <v>花川</v>
      </c>
      <c r="O5" s="151"/>
      <c r="P5" s="166" t="str">
        <f>C5</f>
        <v>花川北</v>
      </c>
      <c r="Q5" s="151"/>
      <c r="R5" s="152" t="s">
        <v>40</v>
      </c>
      <c r="S5" s="151" t="str">
        <f>C17</f>
        <v>西当別</v>
      </c>
      <c r="T5" s="155"/>
      <c r="U5" s="33"/>
    </row>
    <row r="6" spans="1:21" ht="6.75" customHeight="1">
      <c r="A6" s="175"/>
      <c r="B6" s="176"/>
      <c r="C6" s="178"/>
      <c r="D6" s="180"/>
      <c r="E6" s="167"/>
      <c r="F6" s="151"/>
      <c r="G6" s="151"/>
      <c r="H6" s="152"/>
      <c r="I6" s="151"/>
      <c r="J6" s="151"/>
      <c r="K6" s="166"/>
      <c r="L6" s="151"/>
      <c r="M6" s="152"/>
      <c r="N6" s="151"/>
      <c r="O6" s="151"/>
      <c r="P6" s="166"/>
      <c r="Q6" s="151"/>
      <c r="R6" s="152"/>
      <c r="S6" s="151"/>
      <c r="T6" s="155"/>
      <c r="U6" s="33"/>
    </row>
    <row r="7" spans="1:21" ht="6.75" customHeight="1">
      <c r="A7" s="175"/>
      <c r="B7" s="176"/>
      <c r="C7" s="178"/>
      <c r="D7" s="180"/>
      <c r="E7" s="167"/>
      <c r="F7" s="144">
        <f>SUM(G7:G18)</f>
        <v>21</v>
      </c>
      <c r="G7" s="164">
        <v>4</v>
      </c>
      <c r="H7" s="50"/>
      <c r="I7" s="156">
        <v>28</v>
      </c>
      <c r="J7" s="144">
        <f>SUM(I7:I18)</f>
        <v>87</v>
      </c>
      <c r="K7" s="144">
        <f>SUM(L7:L18)</f>
        <v>121</v>
      </c>
      <c r="L7" s="164">
        <v>50</v>
      </c>
      <c r="M7" s="50"/>
      <c r="N7" s="156">
        <v>1</v>
      </c>
      <c r="O7" s="144">
        <f>SUM(N7:N18)</f>
        <v>21</v>
      </c>
      <c r="P7" s="144">
        <f>SUM(Q7:Q18)</f>
        <v>27</v>
      </c>
      <c r="Q7" s="164">
        <v>7</v>
      </c>
      <c r="R7" s="50"/>
      <c r="S7" s="156">
        <v>19</v>
      </c>
      <c r="T7" s="144">
        <f>SUM(S7:S18)</f>
        <v>81</v>
      </c>
      <c r="U7" s="33"/>
    </row>
    <row r="8" spans="1:21" ht="6.75" customHeight="1">
      <c r="A8" s="175"/>
      <c r="B8" s="176"/>
      <c r="C8" s="178"/>
      <c r="D8" s="180"/>
      <c r="E8" s="167"/>
      <c r="F8" s="144"/>
      <c r="G8" s="145"/>
      <c r="H8" s="50"/>
      <c r="I8" s="146"/>
      <c r="J8" s="144"/>
      <c r="K8" s="144"/>
      <c r="L8" s="145"/>
      <c r="M8" s="50"/>
      <c r="N8" s="146"/>
      <c r="O8" s="144"/>
      <c r="P8" s="144"/>
      <c r="Q8" s="145"/>
      <c r="R8" s="50"/>
      <c r="S8" s="146"/>
      <c r="T8" s="144"/>
      <c r="U8" s="33"/>
    </row>
    <row r="9" spans="1:21" ht="6.75" customHeight="1">
      <c r="A9" s="175"/>
      <c r="B9" s="176"/>
      <c r="C9" s="178"/>
      <c r="D9" s="180"/>
      <c r="E9" s="167"/>
      <c r="F9" s="144"/>
      <c r="G9" s="145"/>
      <c r="H9" s="50"/>
      <c r="I9" s="146"/>
      <c r="J9" s="144"/>
      <c r="K9" s="144"/>
      <c r="L9" s="145"/>
      <c r="M9" s="50"/>
      <c r="N9" s="146"/>
      <c r="O9" s="144"/>
      <c r="P9" s="144"/>
      <c r="Q9" s="145"/>
      <c r="R9" s="50"/>
      <c r="S9" s="146"/>
      <c r="T9" s="144"/>
      <c r="U9" s="33"/>
    </row>
    <row r="10" spans="1:21" ht="6.75" customHeight="1">
      <c r="A10" s="175"/>
      <c r="B10" s="176"/>
      <c r="C10" s="178"/>
      <c r="D10" s="180"/>
      <c r="E10" s="168"/>
      <c r="F10" s="144"/>
      <c r="G10" s="145">
        <v>3</v>
      </c>
      <c r="H10" s="50"/>
      <c r="I10" s="146">
        <v>29</v>
      </c>
      <c r="J10" s="144"/>
      <c r="K10" s="144"/>
      <c r="L10" s="145">
        <v>33</v>
      </c>
      <c r="M10" s="50"/>
      <c r="N10" s="146">
        <v>4</v>
      </c>
      <c r="O10" s="144"/>
      <c r="P10" s="144"/>
      <c r="Q10" s="145">
        <v>4</v>
      </c>
      <c r="R10" s="50"/>
      <c r="S10" s="146">
        <v>19</v>
      </c>
      <c r="T10" s="144"/>
      <c r="U10" s="33"/>
    </row>
    <row r="11" spans="1:21" ht="6.75" customHeight="1">
      <c r="A11" s="175"/>
      <c r="B11" s="176"/>
      <c r="C11" s="181" t="s">
        <v>80</v>
      </c>
      <c r="D11" s="180" t="s">
        <v>86</v>
      </c>
      <c r="E11" s="170" t="s">
        <v>89</v>
      </c>
      <c r="F11" s="144"/>
      <c r="G11" s="145"/>
      <c r="H11" s="50"/>
      <c r="I11" s="146"/>
      <c r="J11" s="144"/>
      <c r="K11" s="144"/>
      <c r="L11" s="145"/>
      <c r="M11" s="50"/>
      <c r="N11" s="146"/>
      <c r="O11" s="144"/>
      <c r="P11" s="144"/>
      <c r="Q11" s="145"/>
      <c r="R11" s="50"/>
      <c r="S11" s="146"/>
      <c r="T11" s="144"/>
      <c r="U11" s="33"/>
    </row>
    <row r="12" spans="1:21" ht="6.75" customHeight="1">
      <c r="A12" s="175"/>
      <c r="B12" s="176"/>
      <c r="C12" s="178"/>
      <c r="D12" s="180"/>
      <c r="E12" s="167"/>
      <c r="F12" s="144"/>
      <c r="G12" s="145"/>
      <c r="H12" s="50"/>
      <c r="I12" s="146"/>
      <c r="J12" s="144"/>
      <c r="K12" s="144"/>
      <c r="L12" s="145"/>
      <c r="M12" s="50"/>
      <c r="N12" s="146"/>
      <c r="O12" s="144"/>
      <c r="P12" s="144"/>
      <c r="Q12" s="145"/>
      <c r="R12" s="50"/>
      <c r="S12" s="146"/>
      <c r="T12" s="144"/>
      <c r="U12" s="33"/>
    </row>
    <row r="13" spans="1:21" ht="6.75" customHeight="1">
      <c r="A13" s="175"/>
      <c r="B13" s="176"/>
      <c r="C13" s="178"/>
      <c r="D13" s="180"/>
      <c r="E13" s="167"/>
      <c r="F13" s="144"/>
      <c r="G13" s="145">
        <v>6</v>
      </c>
      <c r="H13" s="50"/>
      <c r="I13" s="146">
        <v>16</v>
      </c>
      <c r="J13" s="144"/>
      <c r="K13" s="144"/>
      <c r="L13" s="145">
        <v>16</v>
      </c>
      <c r="M13" s="50"/>
      <c r="N13" s="146">
        <v>8</v>
      </c>
      <c r="O13" s="144"/>
      <c r="P13" s="144"/>
      <c r="Q13" s="145">
        <v>6</v>
      </c>
      <c r="R13" s="50"/>
      <c r="S13" s="146">
        <v>23</v>
      </c>
      <c r="T13" s="144"/>
      <c r="U13" s="33"/>
    </row>
    <row r="14" spans="1:21" ht="6.75" customHeight="1">
      <c r="A14" s="175"/>
      <c r="B14" s="176"/>
      <c r="C14" s="178"/>
      <c r="D14" s="180"/>
      <c r="E14" s="167"/>
      <c r="F14" s="144"/>
      <c r="G14" s="145"/>
      <c r="H14" s="50"/>
      <c r="I14" s="146"/>
      <c r="J14" s="144"/>
      <c r="K14" s="144"/>
      <c r="L14" s="145"/>
      <c r="M14" s="50"/>
      <c r="N14" s="146"/>
      <c r="O14" s="144"/>
      <c r="P14" s="144"/>
      <c r="Q14" s="145"/>
      <c r="R14" s="50"/>
      <c r="S14" s="146"/>
      <c r="T14" s="144"/>
      <c r="U14" s="33"/>
    </row>
    <row r="15" spans="1:21" ht="6.75" customHeight="1">
      <c r="A15" s="175"/>
      <c r="B15" s="176"/>
      <c r="C15" s="178"/>
      <c r="D15" s="180"/>
      <c r="E15" s="167"/>
      <c r="F15" s="144"/>
      <c r="G15" s="145"/>
      <c r="H15" s="50"/>
      <c r="I15" s="146"/>
      <c r="J15" s="144"/>
      <c r="K15" s="144"/>
      <c r="L15" s="145"/>
      <c r="M15" s="50"/>
      <c r="N15" s="146"/>
      <c r="O15" s="144"/>
      <c r="P15" s="144"/>
      <c r="Q15" s="145"/>
      <c r="R15" s="50"/>
      <c r="S15" s="146"/>
      <c r="T15" s="144"/>
      <c r="U15" s="33"/>
    </row>
    <row r="16" spans="1:21" ht="6.75" customHeight="1">
      <c r="A16" s="175"/>
      <c r="B16" s="176"/>
      <c r="C16" s="182"/>
      <c r="D16" s="180"/>
      <c r="E16" s="171"/>
      <c r="F16" s="144"/>
      <c r="G16" s="145">
        <v>8</v>
      </c>
      <c r="H16" s="50"/>
      <c r="I16" s="146">
        <v>14</v>
      </c>
      <c r="J16" s="144"/>
      <c r="K16" s="144"/>
      <c r="L16" s="145">
        <v>22</v>
      </c>
      <c r="M16" s="50"/>
      <c r="N16" s="146">
        <v>8</v>
      </c>
      <c r="O16" s="144"/>
      <c r="P16" s="144"/>
      <c r="Q16" s="145">
        <v>10</v>
      </c>
      <c r="R16" s="50"/>
      <c r="S16" s="146">
        <v>20</v>
      </c>
      <c r="T16" s="144"/>
      <c r="U16" s="33"/>
    </row>
    <row r="17" spans="1:21" ht="6.75" customHeight="1">
      <c r="A17" s="175"/>
      <c r="B17" s="176"/>
      <c r="C17" s="178" t="s">
        <v>81</v>
      </c>
      <c r="D17" s="180" t="s">
        <v>87</v>
      </c>
      <c r="E17" s="169" t="s">
        <v>88</v>
      </c>
      <c r="F17" s="144"/>
      <c r="G17" s="145"/>
      <c r="H17" s="50"/>
      <c r="I17" s="146"/>
      <c r="J17" s="144"/>
      <c r="K17" s="144"/>
      <c r="L17" s="145"/>
      <c r="M17" s="50"/>
      <c r="N17" s="146"/>
      <c r="O17" s="144"/>
      <c r="P17" s="144"/>
      <c r="Q17" s="145"/>
      <c r="R17" s="50"/>
      <c r="S17" s="146"/>
      <c r="T17" s="144"/>
      <c r="U17" s="33"/>
    </row>
    <row r="18" spans="1:21" ht="6.75" customHeight="1">
      <c r="A18" s="175"/>
      <c r="B18" s="176"/>
      <c r="C18" s="178"/>
      <c r="D18" s="180"/>
      <c r="E18" s="167"/>
      <c r="F18" s="144"/>
      <c r="G18" s="145"/>
      <c r="H18" s="50"/>
      <c r="I18" s="146"/>
      <c r="J18" s="144"/>
      <c r="K18" s="144"/>
      <c r="L18" s="145"/>
      <c r="M18" s="50"/>
      <c r="N18" s="146"/>
      <c r="O18" s="144"/>
      <c r="P18" s="144"/>
      <c r="Q18" s="145"/>
      <c r="R18" s="50"/>
      <c r="S18" s="146"/>
      <c r="T18" s="144"/>
      <c r="U18" s="33"/>
    </row>
    <row r="19" spans="1:21" ht="6.75" customHeight="1">
      <c r="A19" s="175"/>
      <c r="B19" s="176"/>
      <c r="C19" s="178"/>
      <c r="D19" s="180"/>
      <c r="E19" s="167"/>
      <c r="F19" s="144"/>
      <c r="G19" s="145"/>
      <c r="H19" s="50"/>
      <c r="I19" s="146"/>
      <c r="J19" s="144"/>
      <c r="K19" s="144"/>
      <c r="L19" s="145"/>
      <c r="M19" s="50"/>
      <c r="N19" s="146"/>
      <c r="O19" s="144"/>
      <c r="P19" s="144"/>
      <c r="Q19" s="145"/>
      <c r="R19" s="50"/>
      <c r="S19" s="146"/>
      <c r="T19" s="144"/>
      <c r="U19" s="33"/>
    </row>
    <row r="20" spans="1:21" ht="6.75" customHeight="1">
      <c r="A20" s="175"/>
      <c r="B20" s="176"/>
      <c r="C20" s="178"/>
      <c r="D20" s="180"/>
      <c r="E20" s="167"/>
      <c r="F20" s="144"/>
      <c r="G20" s="145"/>
      <c r="H20" s="50"/>
      <c r="I20" s="146"/>
      <c r="J20" s="144"/>
      <c r="K20" s="144"/>
      <c r="L20" s="145"/>
      <c r="M20" s="50"/>
      <c r="N20" s="146"/>
      <c r="O20" s="144"/>
      <c r="P20" s="144"/>
      <c r="Q20" s="145"/>
      <c r="R20" s="50"/>
      <c r="S20" s="146"/>
      <c r="T20" s="144"/>
      <c r="U20" s="33"/>
    </row>
    <row r="21" spans="1:21" ht="6.75" customHeight="1">
      <c r="A21" s="175"/>
      <c r="B21" s="176"/>
      <c r="C21" s="178"/>
      <c r="D21" s="180"/>
      <c r="E21" s="167"/>
      <c r="F21" s="144"/>
      <c r="G21" s="202"/>
      <c r="H21" s="50"/>
      <c r="I21" s="203"/>
      <c r="J21" s="144"/>
      <c r="K21" s="144"/>
      <c r="L21" s="202"/>
      <c r="M21" s="50"/>
      <c r="N21" s="203"/>
      <c r="O21" s="144"/>
      <c r="P21" s="144"/>
      <c r="Q21" s="202"/>
      <c r="R21" s="50"/>
      <c r="S21" s="203"/>
      <c r="T21" s="144"/>
      <c r="U21" s="33"/>
    </row>
    <row r="22" spans="1:20" ht="6.75" customHeight="1">
      <c r="A22" s="175"/>
      <c r="B22" s="176"/>
      <c r="C22" s="183"/>
      <c r="D22" s="184"/>
      <c r="E22" s="167"/>
      <c r="F22" s="36"/>
      <c r="G22" s="36"/>
      <c r="H22" s="37"/>
      <c r="I22" s="36"/>
      <c r="J22" s="36"/>
      <c r="K22" s="38"/>
      <c r="L22" s="36"/>
      <c r="M22" s="37"/>
      <c r="N22" s="36"/>
      <c r="O22" s="36"/>
      <c r="P22" s="38"/>
      <c r="Q22" s="36"/>
      <c r="R22" s="37"/>
      <c r="S22" s="36"/>
      <c r="T22" s="39"/>
    </row>
    <row r="23" spans="1:25" s="26" customFormat="1" ht="12.75" customHeight="1">
      <c r="A23" s="157" t="s">
        <v>25</v>
      </c>
      <c r="B23" s="157" t="s">
        <v>48</v>
      </c>
      <c r="C23" s="159" t="s">
        <v>27</v>
      </c>
      <c r="D23" s="159"/>
      <c r="E23" s="159"/>
      <c r="F23" s="137" t="s">
        <v>45</v>
      </c>
      <c r="G23" s="138"/>
      <c r="H23" s="138"/>
      <c r="I23" s="138"/>
      <c r="J23" s="139"/>
      <c r="K23" s="137" t="s">
        <v>28</v>
      </c>
      <c r="L23" s="138"/>
      <c r="M23" s="138"/>
      <c r="N23" s="138"/>
      <c r="O23" s="139"/>
      <c r="P23" s="137" t="s">
        <v>50</v>
      </c>
      <c r="Q23" s="138"/>
      <c r="R23" s="138"/>
      <c r="S23" s="138"/>
      <c r="T23" s="139"/>
      <c r="U23" s="137" t="s">
        <v>29</v>
      </c>
      <c r="V23" s="138"/>
      <c r="W23" s="138"/>
      <c r="X23" s="138"/>
      <c r="Y23" s="139"/>
    </row>
    <row r="24" spans="1:25" s="26" customFormat="1" ht="12.75" customHeight="1" thickBot="1">
      <c r="A24" s="158"/>
      <c r="B24" s="158"/>
      <c r="C24" s="30" t="s">
        <v>31</v>
      </c>
      <c r="D24" s="31" t="s">
        <v>32</v>
      </c>
      <c r="E24" s="32" t="s">
        <v>4</v>
      </c>
      <c r="F24" s="140" t="s">
        <v>56</v>
      </c>
      <c r="G24" s="141"/>
      <c r="H24" s="141"/>
      <c r="I24" s="141"/>
      <c r="J24" s="142"/>
      <c r="K24" s="140" t="s">
        <v>57</v>
      </c>
      <c r="L24" s="141"/>
      <c r="M24" s="141"/>
      <c r="N24" s="141"/>
      <c r="O24" s="142"/>
      <c r="P24" s="160" t="s">
        <v>58</v>
      </c>
      <c r="Q24" s="141"/>
      <c r="R24" s="141"/>
      <c r="S24" s="141"/>
      <c r="T24" s="142"/>
      <c r="U24" s="160" t="s">
        <v>59</v>
      </c>
      <c r="V24" s="141"/>
      <c r="W24" s="141"/>
      <c r="X24" s="141"/>
      <c r="Y24" s="142"/>
    </row>
    <row r="25" spans="1:25" ht="7.5" customHeight="1" thickTop="1">
      <c r="A25" s="199" t="s">
        <v>36</v>
      </c>
      <c r="B25" s="201" t="s">
        <v>41</v>
      </c>
      <c r="C25" s="192" t="s">
        <v>82</v>
      </c>
      <c r="D25" s="193" t="s">
        <v>87</v>
      </c>
      <c r="E25" s="189" t="s">
        <v>88</v>
      </c>
      <c r="F25" s="153" t="str">
        <f>C25</f>
        <v>当別</v>
      </c>
      <c r="G25" s="153"/>
      <c r="H25" s="163" t="s">
        <v>40</v>
      </c>
      <c r="I25" s="153" t="str">
        <f>C29</f>
        <v>石狩</v>
      </c>
      <c r="J25" s="153"/>
      <c r="K25" s="165" t="str">
        <f>C33</f>
        <v>花川南</v>
      </c>
      <c r="L25" s="153"/>
      <c r="M25" s="163" t="s">
        <v>40</v>
      </c>
      <c r="N25" s="153" t="str">
        <f>C37</f>
        <v>樽川</v>
      </c>
      <c r="O25" s="153"/>
      <c r="P25" s="165" t="s">
        <v>78</v>
      </c>
      <c r="Q25" s="153"/>
      <c r="R25" s="163" t="s">
        <v>40</v>
      </c>
      <c r="S25" s="153" t="s">
        <v>74</v>
      </c>
      <c r="T25" s="153"/>
      <c r="U25" s="165" t="s">
        <v>82</v>
      </c>
      <c r="V25" s="153"/>
      <c r="W25" s="163" t="s">
        <v>40</v>
      </c>
      <c r="X25" s="153" t="s">
        <v>83</v>
      </c>
      <c r="Y25" s="154"/>
    </row>
    <row r="26" spans="1:25" ht="7.5" customHeight="1">
      <c r="A26" s="200"/>
      <c r="B26" s="176"/>
      <c r="C26" s="190"/>
      <c r="D26" s="180"/>
      <c r="E26" s="143"/>
      <c r="F26" s="151"/>
      <c r="G26" s="151"/>
      <c r="H26" s="152"/>
      <c r="I26" s="151"/>
      <c r="J26" s="151"/>
      <c r="K26" s="166"/>
      <c r="L26" s="151"/>
      <c r="M26" s="152"/>
      <c r="N26" s="151"/>
      <c r="O26" s="151"/>
      <c r="P26" s="166"/>
      <c r="Q26" s="151"/>
      <c r="R26" s="152"/>
      <c r="S26" s="151"/>
      <c r="T26" s="151"/>
      <c r="U26" s="166"/>
      <c r="V26" s="151"/>
      <c r="W26" s="152"/>
      <c r="X26" s="151"/>
      <c r="Y26" s="155"/>
    </row>
    <row r="27" spans="1:25" ht="7.5" customHeight="1">
      <c r="A27" s="200"/>
      <c r="B27" s="176"/>
      <c r="C27" s="190"/>
      <c r="D27" s="180"/>
      <c r="E27" s="143"/>
      <c r="F27" s="144">
        <f>SUM(G27:G38)</f>
        <v>86</v>
      </c>
      <c r="G27" s="164">
        <v>27</v>
      </c>
      <c r="H27" s="50"/>
      <c r="I27" s="156">
        <v>8</v>
      </c>
      <c r="J27" s="144">
        <f>SUM(I27:I38)</f>
        <v>47</v>
      </c>
      <c r="K27" s="144">
        <f>SUM(L27:L38)</f>
        <v>32</v>
      </c>
      <c r="L27" s="164">
        <v>2</v>
      </c>
      <c r="M27" s="50"/>
      <c r="N27" s="156">
        <v>15</v>
      </c>
      <c r="O27" s="144">
        <f>SUM(N27:N38)</f>
        <v>47</v>
      </c>
      <c r="P27" s="144">
        <f>SUM(Q27:Q38)</f>
        <v>46</v>
      </c>
      <c r="Q27" s="164">
        <v>8</v>
      </c>
      <c r="R27" s="50"/>
      <c r="S27" s="156">
        <v>13</v>
      </c>
      <c r="T27" s="145">
        <f>SUM(S27:S38)</f>
        <v>38</v>
      </c>
      <c r="U27" s="144">
        <f>SUM(V27:V38)</f>
        <v>104</v>
      </c>
      <c r="V27" s="164">
        <v>24</v>
      </c>
      <c r="W27" s="50"/>
      <c r="X27" s="156">
        <v>3</v>
      </c>
      <c r="Y27" s="144">
        <f>SUM(X27:X38)</f>
        <v>22</v>
      </c>
    </row>
    <row r="28" spans="1:25" ht="7.5" customHeight="1">
      <c r="A28" s="200"/>
      <c r="B28" s="176"/>
      <c r="C28" s="190"/>
      <c r="D28" s="180"/>
      <c r="E28" s="143"/>
      <c r="F28" s="144"/>
      <c r="G28" s="145"/>
      <c r="H28" s="50"/>
      <c r="I28" s="146"/>
      <c r="J28" s="144"/>
      <c r="K28" s="144"/>
      <c r="L28" s="145"/>
      <c r="M28" s="50"/>
      <c r="N28" s="146"/>
      <c r="O28" s="144"/>
      <c r="P28" s="144"/>
      <c r="Q28" s="145"/>
      <c r="R28" s="50"/>
      <c r="S28" s="146"/>
      <c r="T28" s="145"/>
      <c r="U28" s="144"/>
      <c r="V28" s="145"/>
      <c r="W28" s="50"/>
      <c r="X28" s="146"/>
      <c r="Y28" s="144"/>
    </row>
    <row r="29" spans="1:25" ht="7.5" customHeight="1">
      <c r="A29" s="200"/>
      <c r="B29" s="176"/>
      <c r="C29" s="190" t="s">
        <v>78</v>
      </c>
      <c r="D29" s="180" t="s">
        <v>85</v>
      </c>
      <c r="E29" s="143" t="s">
        <v>89</v>
      </c>
      <c r="F29" s="144"/>
      <c r="G29" s="145"/>
      <c r="H29" s="50"/>
      <c r="I29" s="146"/>
      <c r="J29" s="144"/>
      <c r="K29" s="144"/>
      <c r="L29" s="145"/>
      <c r="M29" s="50"/>
      <c r="N29" s="146"/>
      <c r="O29" s="144"/>
      <c r="P29" s="144"/>
      <c r="Q29" s="145"/>
      <c r="R29" s="50"/>
      <c r="S29" s="146"/>
      <c r="T29" s="145"/>
      <c r="U29" s="144"/>
      <c r="V29" s="145"/>
      <c r="W29" s="50"/>
      <c r="X29" s="146"/>
      <c r="Y29" s="144"/>
    </row>
    <row r="30" spans="1:25" ht="7.5" customHeight="1">
      <c r="A30" s="200"/>
      <c r="B30" s="176"/>
      <c r="C30" s="190"/>
      <c r="D30" s="180"/>
      <c r="E30" s="143"/>
      <c r="F30" s="144"/>
      <c r="G30" s="145">
        <v>44</v>
      </c>
      <c r="H30" s="50"/>
      <c r="I30" s="146">
        <v>3</v>
      </c>
      <c r="J30" s="144"/>
      <c r="K30" s="144"/>
      <c r="L30" s="145">
        <v>10</v>
      </c>
      <c r="M30" s="50"/>
      <c r="N30" s="146">
        <v>7</v>
      </c>
      <c r="O30" s="144"/>
      <c r="P30" s="144"/>
      <c r="Q30" s="145">
        <v>16</v>
      </c>
      <c r="R30" s="50"/>
      <c r="S30" s="146">
        <v>8</v>
      </c>
      <c r="T30" s="145"/>
      <c r="U30" s="144"/>
      <c r="V30" s="145">
        <v>24</v>
      </c>
      <c r="W30" s="50"/>
      <c r="X30" s="146">
        <v>3</v>
      </c>
      <c r="Y30" s="144"/>
    </row>
    <row r="31" spans="1:25" ht="7.5" customHeight="1">
      <c r="A31" s="200"/>
      <c r="B31" s="176"/>
      <c r="C31" s="190"/>
      <c r="D31" s="180"/>
      <c r="E31" s="143"/>
      <c r="F31" s="144"/>
      <c r="G31" s="145"/>
      <c r="H31" s="50"/>
      <c r="I31" s="146"/>
      <c r="J31" s="144"/>
      <c r="K31" s="144"/>
      <c r="L31" s="145"/>
      <c r="M31" s="50"/>
      <c r="N31" s="146"/>
      <c r="O31" s="144"/>
      <c r="P31" s="144"/>
      <c r="Q31" s="145"/>
      <c r="R31" s="50"/>
      <c r="S31" s="146"/>
      <c r="T31" s="145"/>
      <c r="U31" s="144"/>
      <c r="V31" s="145"/>
      <c r="W31" s="50"/>
      <c r="X31" s="146"/>
      <c r="Y31" s="144"/>
    </row>
    <row r="32" spans="1:25" ht="7.5" customHeight="1">
      <c r="A32" s="200"/>
      <c r="B32" s="176"/>
      <c r="C32" s="190"/>
      <c r="D32" s="180"/>
      <c r="E32" s="143"/>
      <c r="F32" s="144"/>
      <c r="G32" s="145"/>
      <c r="H32" s="50"/>
      <c r="I32" s="146"/>
      <c r="J32" s="144"/>
      <c r="K32" s="144"/>
      <c r="L32" s="145"/>
      <c r="M32" s="50"/>
      <c r="N32" s="146"/>
      <c r="O32" s="144"/>
      <c r="P32" s="144"/>
      <c r="Q32" s="145"/>
      <c r="R32" s="50"/>
      <c r="S32" s="146"/>
      <c r="T32" s="145"/>
      <c r="U32" s="144"/>
      <c r="V32" s="145"/>
      <c r="W32" s="50"/>
      <c r="X32" s="146"/>
      <c r="Y32" s="144"/>
    </row>
    <row r="33" spans="1:25" ht="7.5" customHeight="1">
      <c r="A33" s="200"/>
      <c r="B33" s="176"/>
      <c r="C33" s="190" t="s">
        <v>74</v>
      </c>
      <c r="D33" s="180" t="s">
        <v>86</v>
      </c>
      <c r="E33" s="143" t="s">
        <v>91</v>
      </c>
      <c r="F33" s="144"/>
      <c r="G33" s="145">
        <v>8</v>
      </c>
      <c r="H33" s="50"/>
      <c r="I33" s="146">
        <v>17</v>
      </c>
      <c r="J33" s="144"/>
      <c r="K33" s="144"/>
      <c r="L33" s="145">
        <v>8</v>
      </c>
      <c r="M33" s="50"/>
      <c r="N33" s="146">
        <v>18</v>
      </c>
      <c r="O33" s="144"/>
      <c r="P33" s="144"/>
      <c r="Q33" s="145">
        <v>16</v>
      </c>
      <c r="R33" s="50"/>
      <c r="S33" s="146">
        <v>8</v>
      </c>
      <c r="T33" s="145"/>
      <c r="U33" s="144"/>
      <c r="V33" s="145">
        <v>31</v>
      </c>
      <c r="W33" s="50"/>
      <c r="X33" s="146">
        <v>13</v>
      </c>
      <c r="Y33" s="144"/>
    </row>
    <row r="34" spans="1:25" ht="7.5" customHeight="1">
      <c r="A34" s="200"/>
      <c r="B34" s="176"/>
      <c r="C34" s="190"/>
      <c r="D34" s="180"/>
      <c r="E34" s="143"/>
      <c r="F34" s="144"/>
      <c r="G34" s="145"/>
      <c r="H34" s="50"/>
      <c r="I34" s="146"/>
      <c r="J34" s="144"/>
      <c r="K34" s="144"/>
      <c r="L34" s="145"/>
      <c r="M34" s="50"/>
      <c r="N34" s="146"/>
      <c r="O34" s="144"/>
      <c r="P34" s="144"/>
      <c r="Q34" s="145"/>
      <c r="R34" s="50"/>
      <c r="S34" s="146"/>
      <c r="T34" s="145"/>
      <c r="U34" s="144"/>
      <c r="V34" s="145"/>
      <c r="W34" s="50"/>
      <c r="X34" s="146"/>
      <c r="Y34" s="144"/>
    </row>
    <row r="35" spans="1:25" ht="7.5" customHeight="1">
      <c r="A35" s="200"/>
      <c r="B35" s="176"/>
      <c r="C35" s="190"/>
      <c r="D35" s="180"/>
      <c r="E35" s="143"/>
      <c r="F35" s="144"/>
      <c r="G35" s="145"/>
      <c r="H35" s="50"/>
      <c r="I35" s="146"/>
      <c r="J35" s="144"/>
      <c r="K35" s="144"/>
      <c r="L35" s="145"/>
      <c r="M35" s="50"/>
      <c r="N35" s="146"/>
      <c r="O35" s="144"/>
      <c r="P35" s="144"/>
      <c r="Q35" s="145"/>
      <c r="R35" s="50"/>
      <c r="S35" s="146"/>
      <c r="T35" s="145"/>
      <c r="U35" s="144"/>
      <c r="V35" s="145"/>
      <c r="W35" s="50"/>
      <c r="X35" s="146"/>
      <c r="Y35" s="144"/>
    </row>
    <row r="36" spans="1:25" ht="7.5" customHeight="1">
      <c r="A36" s="200"/>
      <c r="B36" s="176"/>
      <c r="C36" s="190"/>
      <c r="D36" s="180"/>
      <c r="E36" s="143"/>
      <c r="F36" s="144"/>
      <c r="G36" s="145">
        <v>7</v>
      </c>
      <c r="H36" s="50"/>
      <c r="I36" s="146">
        <v>19</v>
      </c>
      <c r="J36" s="144"/>
      <c r="K36" s="144"/>
      <c r="L36" s="145">
        <v>12</v>
      </c>
      <c r="M36" s="50"/>
      <c r="N36" s="146">
        <v>7</v>
      </c>
      <c r="O36" s="144"/>
      <c r="P36" s="144"/>
      <c r="Q36" s="145">
        <v>6</v>
      </c>
      <c r="R36" s="50"/>
      <c r="S36" s="146">
        <v>9</v>
      </c>
      <c r="T36" s="145"/>
      <c r="U36" s="144"/>
      <c r="V36" s="145">
        <v>25</v>
      </c>
      <c r="W36" s="50"/>
      <c r="X36" s="146">
        <v>3</v>
      </c>
      <c r="Y36" s="144"/>
    </row>
    <row r="37" spans="1:25" ht="6.75" customHeight="1">
      <c r="A37" s="200"/>
      <c r="B37" s="176"/>
      <c r="C37" s="190" t="s">
        <v>83</v>
      </c>
      <c r="D37" s="180" t="s">
        <v>85</v>
      </c>
      <c r="E37" s="143" t="s">
        <v>90</v>
      </c>
      <c r="F37" s="144"/>
      <c r="G37" s="145"/>
      <c r="H37" s="50"/>
      <c r="I37" s="146"/>
      <c r="J37" s="144"/>
      <c r="K37" s="144"/>
      <c r="L37" s="145"/>
      <c r="M37" s="50"/>
      <c r="N37" s="146"/>
      <c r="O37" s="144"/>
      <c r="P37" s="144"/>
      <c r="Q37" s="145"/>
      <c r="R37" s="50"/>
      <c r="S37" s="146"/>
      <c r="T37" s="145"/>
      <c r="U37" s="144"/>
      <c r="V37" s="145"/>
      <c r="W37" s="50"/>
      <c r="X37" s="146"/>
      <c r="Y37" s="144"/>
    </row>
    <row r="38" spans="1:25" ht="6.75" customHeight="1">
      <c r="A38" s="200"/>
      <c r="B38" s="176"/>
      <c r="C38" s="190"/>
      <c r="D38" s="180"/>
      <c r="E38" s="143"/>
      <c r="F38" s="144"/>
      <c r="G38" s="145"/>
      <c r="H38" s="50"/>
      <c r="I38" s="146"/>
      <c r="J38" s="144"/>
      <c r="K38" s="144"/>
      <c r="L38" s="145"/>
      <c r="M38" s="50"/>
      <c r="N38" s="146"/>
      <c r="O38" s="144"/>
      <c r="P38" s="144"/>
      <c r="Q38" s="145"/>
      <c r="R38" s="50"/>
      <c r="S38" s="146"/>
      <c r="T38" s="145"/>
      <c r="U38" s="144"/>
      <c r="V38" s="145"/>
      <c r="W38" s="50"/>
      <c r="X38" s="146"/>
      <c r="Y38" s="144"/>
    </row>
    <row r="39" spans="1:25" ht="6.75" customHeight="1">
      <c r="A39" s="200"/>
      <c r="B39" s="176"/>
      <c r="C39" s="190"/>
      <c r="D39" s="180"/>
      <c r="E39" s="143"/>
      <c r="F39" s="144"/>
      <c r="G39" s="145"/>
      <c r="H39" s="50"/>
      <c r="I39" s="146"/>
      <c r="J39" s="144"/>
      <c r="K39" s="144"/>
      <c r="L39" s="145"/>
      <c r="M39" s="50"/>
      <c r="N39" s="146"/>
      <c r="O39" s="144"/>
      <c r="P39" s="144"/>
      <c r="Q39" s="145"/>
      <c r="R39" s="50"/>
      <c r="S39" s="146"/>
      <c r="T39" s="145"/>
      <c r="U39" s="144"/>
      <c r="V39" s="145"/>
      <c r="W39" s="50"/>
      <c r="X39" s="146"/>
      <c r="Y39" s="144"/>
    </row>
    <row r="40" spans="1:25" ht="6.75" customHeight="1">
      <c r="A40" s="200"/>
      <c r="B40" s="176"/>
      <c r="C40" s="190"/>
      <c r="D40" s="180"/>
      <c r="E40" s="143"/>
      <c r="F40" s="144"/>
      <c r="G40" s="145"/>
      <c r="H40" s="50"/>
      <c r="I40" s="146"/>
      <c r="J40" s="144"/>
      <c r="K40" s="144"/>
      <c r="L40" s="145"/>
      <c r="M40" s="50"/>
      <c r="N40" s="146"/>
      <c r="O40" s="144"/>
      <c r="P40" s="144"/>
      <c r="Q40" s="145"/>
      <c r="R40" s="50"/>
      <c r="S40" s="146"/>
      <c r="T40" s="145"/>
      <c r="U40" s="144"/>
      <c r="V40" s="145"/>
      <c r="W40" s="50"/>
      <c r="X40" s="146"/>
      <c r="Y40" s="144"/>
    </row>
    <row r="41" spans="1:25" ht="6.75" customHeight="1">
      <c r="A41" s="200"/>
      <c r="B41" s="176"/>
      <c r="C41" s="191"/>
      <c r="D41" s="184"/>
      <c r="E41" s="147"/>
      <c r="F41" s="40"/>
      <c r="G41" s="42"/>
      <c r="H41" s="37"/>
      <c r="I41" s="42"/>
      <c r="J41" s="41"/>
      <c r="K41" s="40"/>
      <c r="L41" s="42"/>
      <c r="M41" s="37"/>
      <c r="N41" s="42"/>
      <c r="O41" s="41"/>
      <c r="P41" s="40"/>
      <c r="Q41" s="42"/>
      <c r="R41" s="37"/>
      <c r="S41" s="42"/>
      <c r="T41" s="37"/>
      <c r="U41" s="40"/>
      <c r="V41" s="42"/>
      <c r="W41" s="37"/>
      <c r="X41" s="42"/>
      <c r="Y41" s="41"/>
    </row>
    <row r="42" spans="1:25" ht="24" customHeight="1">
      <c r="A42" s="205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</row>
    <row r="43" spans="1:21" s="26" customFormat="1" ht="12.75" customHeight="1">
      <c r="A43" s="157" t="s">
        <v>25</v>
      </c>
      <c r="B43" s="157"/>
      <c r="C43" s="159" t="s">
        <v>27</v>
      </c>
      <c r="D43" s="159"/>
      <c r="E43" s="159"/>
      <c r="F43" s="137" t="s">
        <v>30</v>
      </c>
      <c r="G43" s="138"/>
      <c r="H43" s="138"/>
      <c r="I43" s="138"/>
      <c r="J43" s="139"/>
      <c r="K43" s="198"/>
      <c r="L43" s="194"/>
      <c r="M43" s="194"/>
      <c r="N43" s="194"/>
      <c r="O43" s="194"/>
      <c r="P43" s="194"/>
      <c r="Q43" s="194"/>
      <c r="R43" s="194"/>
      <c r="S43" s="194"/>
      <c r="T43" s="194"/>
      <c r="U43" s="29"/>
    </row>
    <row r="44" spans="1:21" s="26" customFormat="1" ht="12.75" customHeight="1" thickBot="1">
      <c r="A44" s="158"/>
      <c r="B44" s="158"/>
      <c r="C44" s="30" t="s">
        <v>31</v>
      </c>
      <c r="D44" s="31" t="s">
        <v>32</v>
      </c>
      <c r="E44" s="32" t="s">
        <v>4</v>
      </c>
      <c r="F44" s="140" t="s">
        <v>63</v>
      </c>
      <c r="G44" s="141"/>
      <c r="H44" s="141"/>
      <c r="I44" s="141"/>
      <c r="J44" s="142"/>
      <c r="K44" s="195"/>
      <c r="L44" s="196"/>
      <c r="M44" s="196"/>
      <c r="N44" s="196"/>
      <c r="O44" s="196"/>
      <c r="P44" s="197"/>
      <c r="Q44" s="196"/>
      <c r="R44" s="196"/>
      <c r="S44" s="196"/>
      <c r="T44" s="196"/>
      <c r="U44" s="29"/>
    </row>
    <row r="45" spans="1:21" ht="5.25" customHeight="1" thickTop="1">
      <c r="A45" s="185" t="s">
        <v>8</v>
      </c>
      <c r="B45" s="187" t="s">
        <v>49</v>
      </c>
      <c r="C45" s="192" t="s">
        <v>81</v>
      </c>
      <c r="D45" s="193" t="s">
        <v>39</v>
      </c>
      <c r="E45" s="189"/>
      <c r="F45" s="151" t="str">
        <f>C45</f>
        <v>西当別</v>
      </c>
      <c r="G45" s="151"/>
      <c r="H45" s="152" t="s">
        <v>40</v>
      </c>
      <c r="I45" s="151" t="str">
        <f>C54</f>
        <v>当別</v>
      </c>
      <c r="J45" s="151"/>
      <c r="K45" s="166"/>
      <c r="L45" s="151"/>
      <c r="M45" s="152"/>
      <c r="N45" s="151"/>
      <c r="O45" s="151"/>
      <c r="P45" s="151"/>
      <c r="Q45" s="151"/>
      <c r="R45" s="152"/>
      <c r="S45" s="151"/>
      <c r="T45" s="151"/>
      <c r="U45" s="33"/>
    </row>
    <row r="46" spans="1:21" ht="5.25" customHeight="1">
      <c r="A46" s="175"/>
      <c r="B46" s="176"/>
      <c r="C46" s="190"/>
      <c r="D46" s="180"/>
      <c r="E46" s="143"/>
      <c r="F46" s="151"/>
      <c r="G46" s="151"/>
      <c r="H46" s="152"/>
      <c r="I46" s="151"/>
      <c r="J46" s="151"/>
      <c r="K46" s="166"/>
      <c r="L46" s="151"/>
      <c r="M46" s="152"/>
      <c r="N46" s="151"/>
      <c r="O46" s="151"/>
      <c r="P46" s="151"/>
      <c r="Q46" s="151"/>
      <c r="R46" s="152"/>
      <c r="S46" s="151"/>
      <c r="T46" s="151"/>
      <c r="U46" s="33"/>
    </row>
    <row r="47" spans="1:21" ht="5.25" customHeight="1">
      <c r="A47" s="175"/>
      <c r="B47" s="176"/>
      <c r="C47" s="190"/>
      <c r="D47" s="180"/>
      <c r="E47" s="143"/>
      <c r="F47" s="149">
        <f>SUM(G47:G58)</f>
        <v>0</v>
      </c>
      <c r="G47" s="173"/>
      <c r="H47" s="34"/>
      <c r="I47" s="161"/>
      <c r="J47" s="162">
        <f>SUM(I47:I58)</f>
        <v>0</v>
      </c>
      <c r="K47" s="148"/>
      <c r="L47" s="150"/>
      <c r="M47" s="34"/>
      <c r="N47" s="150"/>
      <c r="O47" s="150"/>
      <c r="P47" s="150"/>
      <c r="Q47" s="150"/>
      <c r="R47" s="34"/>
      <c r="S47" s="150"/>
      <c r="T47" s="150"/>
      <c r="U47" s="33"/>
    </row>
    <row r="48" spans="1:21" ht="5.25" customHeight="1">
      <c r="A48" s="175"/>
      <c r="B48" s="176"/>
      <c r="C48" s="190"/>
      <c r="D48" s="180"/>
      <c r="E48" s="143"/>
      <c r="F48" s="149"/>
      <c r="G48" s="148"/>
      <c r="H48" s="34"/>
      <c r="I48" s="149"/>
      <c r="J48" s="162"/>
      <c r="K48" s="148"/>
      <c r="L48" s="150"/>
      <c r="M48" s="34"/>
      <c r="N48" s="150"/>
      <c r="O48" s="150"/>
      <c r="P48" s="150"/>
      <c r="Q48" s="150"/>
      <c r="R48" s="34"/>
      <c r="S48" s="150"/>
      <c r="T48" s="150"/>
      <c r="U48" s="33"/>
    </row>
    <row r="49" spans="1:21" ht="5.25" customHeight="1">
      <c r="A49" s="175"/>
      <c r="B49" s="176"/>
      <c r="C49" s="190"/>
      <c r="D49" s="180"/>
      <c r="E49" s="143"/>
      <c r="F49" s="149"/>
      <c r="G49" s="148"/>
      <c r="H49" s="34"/>
      <c r="I49" s="149"/>
      <c r="J49" s="162"/>
      <c r="K49" s="148"/>
      <c r="L49" s="150"/>
      <c r="M49" s="34"/>
      <c r="N49" s="150"/>
      <c r="O49" s="150"/>
      <c r="P49" s="150"/>
      <c r="Q49" s="150"/>
      <c r="R49" s="34"/>
      <c r="S49" s="150"/>
      <c r="T49" s="150"/>
      <c r="U49" s="33"/>
    </row>
    <row r="50" spans="1:21" ht="5.25" customHeight="1">
      <c r="A50" s="175"/>
      <c r="B50" s="176"/>
      <c r="C50" s="190"/>
      <c r="D50" s="180"/>
      <c r="E50" s="143"/>
      <c r="F50" s="149"/>
      <c r="G50" s="148"/>
      <c r="H50" s="34"/>
      <c r="I50" s="149"/>
      <c r="J50" s="162"/>
      <c r="K50" s="148"/>
      <c r="L50" s="150"/>
      <c r="M50" s="34"/>
      <c r="N50" s="150"/>
      <c r="O50" s="150"/>
      <c r="P50" s="150"/>
      <c r="Q50" s="150"/>
      <c r="R50" s="34"/>
      <c r="S50" s="150"/>
      <c r="T50" s="150"/>
      <c r="U50" s="33"/>
    </row>
    <row r="51" spans="1:21" ht="5.25" customHeight="1">
      <c r="A51" s="175"/>
      <c r="B51" s="176"/>
      <c r="C51" s="190"/>
      <c r="D51" s="180"/>
      <c r="E51" s="143"/>
      <c r="F51" s="149"/>
      <c r="G51" s="148"/>
      <c r="H51" s="34"/>
      <c r="I51" s="149"/>
      <c r="J51" s="162"/>
      <c r="K51" s="148"/>
      <c r="L51" s="150"/>
      <c r="M51" s="34"/>
      <c r="N51" s="150"/>
      <c r="O51" s="150"/>
      <c r="P51" s="150"/>
      <c r="Q51" s="150"/>
      <c r="R51" s="34"/>
      <c r="S51" s="150"/>
      <c r="T51" s="150"/>
      <c r="U51" s="33"/>
    </row>
    <row r="52" spans="1:21" ht="5.25" customHeight="1">
      <c r="A52" s="175"/>
      <c r="B52" s="176"/>
      <c r="C52" s="190"/>
      <c r="D52" s="180"/>
      <c r="E52" s="143"/>
      <c r="F52" s="149"/>
      <c r="G52" s="148"/>
      <c r="H52" s="34"/>
      <c r="I52" s="149"/>
      <c r="J52" s="162"/>
      <c r="K52" s="148"/>
      <c r="L52" s="150"/>
      <c r="M52" s="34"/>
      <c r="N52" s="150"/>
      <c r="O52" s="150"/>
      <c r="P52" s="150"/>
      <c r="Q52" s="150"/>
      <c r="R52" s="34"/>
      <c r="S52" s="150"/>
      <c r="T52" s="150"/>
      <c r="U52" s="33"/>
    </row>
    <row r="53" spans="1:21" ht="5.25" customHeight="1">
      <c r="A53" s="175"/>
      <c r="B53" s="176"/>
      <c r="C53" s="190"/>
      <c r="D53" s="180"/>
      <c r="E53" s="143"/>
      <c r="F53" s="149"/>
      <c r="G53" s="148"/>
      <c r="H53" s="34"/>
      <c r="I53" s="149"/>
      <c r="J53" s="162"/>
      <c r="K53" s="148"/>
      <c r="L53" s="150"/>
      <c r="M53" s="34"/>
      <c r="N53" s="150"/>
      <c r="O53" s="150"/>
      <c r="P53" s="150"/>
      <c r="Q53" s="150"/>
      <c r="R53" s="34"/>
      <c r="S53" s="150"/>
      <c r="T53" s="150"/>
      <c r="U53" s="33"/>
    </row>
    <row r="54" spans="1:21" ht="5.25" customHeight="1">
      <c r="A54" s="175"/>
      <c r="B54" s="176"/>
      <c r="C54" s="190" t="s">
        <v>82</v>
      </c>
      <c r="D54" s="180" t="s">
        <v>42</v>
      </c>
      <c r="E54" s="143"/>
      <c r="F54" s="149"/>
      <c r="G54" s="148"/>
      <c r="H54" s="34"/>
      <c r="I54" s="149"/>
      <c r="J54" s="162"/>
      <c r="K54" s="148"/>
      <c r="L54" s="150"/>
      <c r="M54" s="34"/>
      <c r="N54" s="150"/>
      <c r="O54" s="150"/>
      <c r="P54" s="150"/>
      <c r="Q54" s="150"/>
      <c r="R54" s="34"/>
      <c r="S54" s="150"/>
      <c r="T54" s="150"/>
      <c r="U54" s="33"/>
    </row>
    <row r="55" spans="1:21" ht="5.25" customHeight="1">
      <c r="A55" s="175"/>
      <c r="B55" s="176"/>
      <c r="C55" s="190"/>
      <c r="D55" s="180"/>
      <c r="E55" s="143"/>
      <c r="F55" s="149"/>
      <c r="G55" s="148"/>
      <c r="H55" s="34"/>
      <c r="I55" s="149"/>
      <c r="J55" s="162"/>
      <c r="K55" s="148"/>
      <c r="L55" s="150"/>
      <c r="M55" s="34"/>
      <c r="N55" s="150"/>
      <c r="O55" s="150"/>
      <c r="P55" s="150"/>
      <c r="Q55" s="150"/>
      <c r="R55" s="34"/>
      <c r="S55" s="150"/>
      <c r="T55" s="150"/>
      <c r="U55" s="33"/>
    </row>
    <row r="56" spans="1:21" ht="5.25" customHeight="1">
      <c r="A56" s="175"/>
      <c r="B56" s="176"/>
      <c r="C56" s="190"/>
      <c r="D56" s="180"/>
      <c r="E56" s="143"/>
      <c r="F56" s="149"/>
      <c r="G56" s="148"/>
      <c r="H56" s="34"/>
      <c r="I56" s="149"/>
      <c r="J56" s="162"/>
      <c r="K56" s="148"/>
      <c r="L56" s="150"/>
      <c r="M56" s="34"/>
      <c r="N56" s="150"/>
      <c r="O56" s="150"/>
      <c r="P56" s="150"/>
      <c r="Q56" s="150"/>
      <c r="R56" s="34"/>
      <c r="S56" s="150"/>
      <c r="T56" s="150"/>
      <c r="U56" s="33"/>
    </row>
    <row r="57" spans="1:21" ht="5.25" customHeight="1">
      <c r="A57" s="175"/>
      <c r="B57" s="176"/>
      <c r="C57" s="190"/>
      <c r="D57" s="180"/>
      <c r="E57" s="143"/>
      <c r="F57" s="149"/>
      <c r="G57" s="148"/>
      <c r="H57" s="34"/>
      <c r="I57" s="149"/>
      <c r="J57" s="162"/>
      <c r="K57" s="148"/>
      <c r="L57" s="150"/>
      <c r="M57" s="34"/>
      <c r="N57" s="150"/>
      <c r="O57" s="150"/>
      <c r="P57" s="150"/>
      <c r="Q57" s="150"/>
      <c r="R57" s="34"/>
      <c r="S57" s="150"/>
      <c r="T57" s="150"/>
      <c r="U57" s="33"/>
    </row>
    <row r="58" spans="1:21" ht="5.25" customHeight="1">
      <c r="A58" s="175"/>
      <c r="B58" s="176"/>
      <c r="C58" s="190"/>
      <c r="D58" s="180"/>
      <c r="E58" s="143"/>
      <c r="F58" s="149"/>
      <c r="G58" s="148"/>
      <c r="H58" s="34"/>
      <c r="I58" s="149"/>
      <c r="J58" s="162"/>
      <c r="K58" s="148"/>
      <c r="L58" s="150"/>
      <c r="M58" s="34"/>
      <c r="N58" s="150"/>
      <c r="O58" s="150"/>
      <c r="P58" s="150"/>
      <c r="Q58" s="150"/>
      <c r="R58" s="34"/>
      <c r="S58" s="150"/>
      <c r="T58" s="150"/>
      <c r="U58" s="33"/>
    </row>
    <row r="59" spans="1:21" ht="5.25" customHeight="1">
      <c r="A59" s="175"/>
      <c r="B59" s="176"/>
      <c r="C59" s="190"/>
      <c r="D59" s="180"/>
      <c r="E59" s="143"/>
      <c r="F59" s="149"/>
      <c r="G59" s="148"/>
      <c r="H59" s="34"/>
      <c r="I59" s="149"/>
      <c r="J59" s="162"/>
      <c r="K59" s="148"/>
      <c r="L59" s="150"/>
      <c r="M59" s="34"/>
      <c r="N59" s="150"/>
      <c r="O59" s="150"/>
      <c r="P59" s="150"/>
      <c r="Q59" s="150"/>
      <c r="R59" s="34"/>
      <c r="S59" s="150"/>
      <c r="T59" s="150"/>
      <c r="U59" s="33"/>
    </row>
    <row r="60" spans="1:21" ht="5.25" customHeight="1">
      <c r="A60" s="175"/>
      <c r="B60" s="176"/>
      <c r="C60" s="190"/>
      <c r="D60" s="180"/>
      <c r="E60" s="143"/>
      <c r="F60" s="149"/>
      <c r="G60" s="148"/>
      <c r="H60" s="34"/>
      <c r="I60" s="149"/>
      <c r="J60" s="162"/>
      <c r="K60" s="148"/>
      <c r="L60" s="150"/>
      <c r="M60" s="34"/>
      <c r="N60" s="150"/>
      <c r="O60" s="150"/>
      <c r="P60" s="150"/>
      <c r="Q60" s="150"/>
      <c r="R60" s="34"/>
      <c r="S60" s="150"/>
      <c r="T60" s="150"/>
      <c r="U60" s="33"/>
    </row>
    <row r="61" spans="1:21" ht="5.25" customHeight="1">
      <c r="A61" s="175"/>
      <c r="B61" s="176"/>
      <c r="C61" s="190"/>
      <c r="D61" s="180"/>
      <c r="E61" s="143"/>
      <c r="F61" s="149"/>
      <c r="G61" s="172"/>
      <c r="H61" s="34"/>
      <c r="I61" s="174"/>
      <c r="J61" s="162"/>
      <c r="K61" s="148"/>
      <c r="L61" s="150"/>
      <c r="M61" s="34"/>
      <c r="N61" s="150"/>
      <c r="O61" s="150"/>
      <c r="P61" s="150"/>
      <c r="Q61" s="150"/>
      <c r="R61" s="34"/>
      <c r="S61" s="150"/>
      <c r="T61" s="150"/>
      <c r="U61" s="33"/>
    </row>
    <row r="62" spans="1:21" ht="5.25" customHeight="1">
      <c r="A62" s="186"/>
      <c r="B62" s="188"/>
      <c r="C62" s="191"/>
      <c r="D62" s="184"/>
      <c r="E62" s="147"/>
      <c r="F62" s="36"/>
      <c r="G62" s="36"/>
      <c r="H62" s="37"/>
      <c r="I62" s="36"/>
      <c r="J62" s="36"/>
      <c r="K62" s="35"/>
      <c r="L62" s="43"/>
      <c r="M62" s="34"/>
      <c r="N62" s="43"/>
      <c r="O62" s="43"/>
      <c r="P62" s="43"/>
      <c r="Q62" s="43"/>
      <c r="R62" s="34"/>
      <c r="S62" s="43"/>
      <c r="T62" s="43"/>
      <c r="U62" s="33"/>
    </row>
    <row r="63" spans="1:21" s="26" customFormat="1" ht="12.75" customHeight="1">
      <c r="A63" s="157" t="s">
        <v>25</v>
      </c>
      <c r="B63" s="157"/>
      <c r="C63" s="159" t="s">
        <v>27</v>
      </c>
      <c r="D63" s="159"/>
      <c r="E63" s="159"/>
      <c r="F63" s="137" t="s">
        <v>29</v>
      </c>
      <c r="G63" s="138"/>
      <c r="H63" s="138"/>
      <c r="I63" s="138"/>
      <c r="J63" s="139"/>
      <c r="K63" s="198"/>
      <c r="L63" s="194"/>
      <c r="M63" s="194"/>
      <c r="N63" s="194"/>
      <c r="O63" s="194"/>
      <c r="P63" s="194"/>
      <c r="Q63" s="194"/>
      <c r="R63" s="194"/>
      <c r="S63" s="194"/>
      <c r="T63" s="194"/>
      <c r="U63" s="29"/>
    </row>
    <row r="64" spans="1:21" s="26" customFormat="1" ht="12.75" customHeight="1" thickBot="1">
      <c r="A64" s="158"/>
      <c r="B64" s="158"/>
      <c r="C64" s="30" t="s">
        <v>31</v>
      </c>
      <c r="D64" s="31" t="s">
        <v>32</v>
      </c>
      <c r="E64" s="32" t="s">
        <v>4</v>
      </c>
      <c r="F64" s="140" t="s">
        <v>64</v>
      </c>
      <c r="G64" s="141"/>
      <c r="H64" s="141"/>
      <c r="I64" s="141"/>
      <c r="J64" s="142"/>
      <c r="K64" s="195"/>
      <c r="L64" s="196"/>
      <c r="M64" s="196"/>
      <c r="N64" s="196"/>
      <c r="O64" s="196"/>
      <c r="P64" s="197"/>
      <c r="Q64" s="196"/>
      <c r="R64" s="196"/>
      <c r="S64" s="196"/>
      <c r="T64" s="196"/>
      <c r="U64" s="29"/>
    </row>
    <row r="65" spans="1:21" ht="5.25" customHeight="1" thickTop="1">
      <c r="A65" s="206" t="s">
        <v>8</v>
      </c>
      <c r="B65" s="201" t="s">
        <v>67</v>
      </c>
      <c r="C65" s="192" t="s">
        <v>73</v>
      </c>
      <c r="D65" s="193" t="s">
        <v>97</v>
      </c>
      <c r="E65" s="189" t="s">
        <v>95</v>
      </c>
      <c r="F65" s="153" t="str">
        <f>C65</f>
        <v>花川北</v>
      </c>
      <c r="G65" s="153"/>
      <c r="H65" s="163" t="s">
        <v>40</v>
      </c>
      <c r="I65" s="153" t="str">
        <f>C74</f>
        <v>樽川</v>
      </c>
      <c r="J65" s="154"/>
      <c r="K65" s="166"/>
      <c r="L65" s="151"/>
      <c r="M65" s="152"/>
      <c r="N65" s="151"/>
      <c r="O65" s="151"/>
      <c r="P65" s="151"/>
      <c r="Q65" s="151"/>
      <c r="R65" s="152"/>
      <c r="S65" s="151"/>
      <c r="T65" s="151"/>
      <c r="U65" s="33"/>
    </row>
    <row r="66" spans="1:21" ht="5.25" customHeight="1">
      <c r="A66" s="175"/>
      <c r="B66" s="176"/>
      <c r="C66" s="190"/>
      <c r="D66" s="180"/>
      <c r="E66" s="143"/>
      <c r="F66" s="151"/>
      <c r="G66" s="151"/>
      <c r="H66" s="152"/>
      <c r="I66" s="151"/>
      <c r="J66" s="155"/>
      <c r="K66" s="166"/>
      <c r="L66" s="151"/>
      <c r="M66" s="152"/>
      <c r="N66" s="151"/>
      <c r="O66" s="151"/>
      <c r="P66" s="151"/>
      <c r="Q66" s="151"/>
      <c r="R66" s="152"/>
      <c r="S66" s="151"/>
      <c r="T66" s="151"/>
      <c r="U66" s="33"/>
    </row>
    <row r="67" spans="1:21" ht="5.25" customHeight="1">
      <c r="A67" s="175"/>
      <c r="B67" s="176"/>
      <c r="C67" s="190"/>
      <c r="D67" s="180"/>
      <c r="E67" s="143"/>
      <c r="F67" s="149">
        <f>SUM(G67:G78)</f>
        <v>56</v>
      </c>
      <c r="G67" s="173">
        <v>13</v>
      </c>
      <c r="H67" s="34"/>
      <c r="I67" s="161">
        <v>13</v>
      </c>
      <c r="J67" s="162">
        <f>SUM(I67:I78)</f>
        <v>78</v>
      </c>
      <c r="K67" s="148"/>
      <c r="L67" s="150"/>
      <c r="M67" s="34"/>
      <c r="N67" s="150"/>
      <c r="O67" s="150"/>
      <c r="P67" s="150"/>
      <c r="Q67" s="150"/>
      <c r="R67" s="34"/>
      <c r="S67" s="150"/>
      <c r="T67" s="150"/>
      <c r="U67" s="33"/>
    </row>
    <row r="68" spans="1:21" ht="5.25" customHeight="1">
      <c r="A68" s="175"/>
      <c r="B68" s="176"/>
      <c r="C68" s="190"/>
      <c r="D68" s="180"/>
      <c r="E68" s="143"/>
      <c r="F68" s="149"/>
      <c r="G68" s="148"/>
      <c r="H68" s="34"/>
      <c r="I68" s="149"/>
      <c r="J68" s="162"/>
      <c r="K68" s="148"/>
      <c r="L68" s="150"/>
      <c r="M68" s="34"/>
      <c r="N68" s="150"/>
      <c r="O68" s="150"/>
      <c r="P68" s="150"/>
      <c r="Q68" s="150"/>
      <c r="R68" s="34"/>
      <c r="S68" s="150"/>
      <c r="T68" s="150"/>
      <c r="U68" s="33"/>
    </row>
    <row r="69" spans="1:21" ht="5.25" customHeight="1">
      <c r="A69" s="175"/>
      <c r="B69" s="176"/>
      <c r="C69" s="190"/>
      <c r="D69" s="180"/>
      <c r="E69" s="143"/>
      <c r="F69" s="149"/>
      <c r="G69" s="148"/>
      <c r="H69" s="34"/>
      <c r="I69" s="149"/>
      <c r="J69" s="162"/>
      <c r="K69" s="148"/>
      <c r="L69" s="150"/>
      <c r="M69" s="34"/>
      <c r="N69" s="150"/>
      <c r="O69" s="150"/>
      <c r="P69" s="150"/>
      <c r="Q69" s="150"/>
      <c r="R69" s="34"/>
      <c r="S69" s="150"/>
      <c r="T69" s="150"/>
      <c r="U69" s="33"/>
    </row>
    <row r="70" spans="1:21" ht="5.25" customHeight="1">
      <c r="A70" s="175"/>
      <c r="B70" s="176"/>
      <c r="C70" s="190"/>
      <c r="D70" s="180"/>
      <c r="E70" s="143"/>
      <c r="F70" s="149"/>
      <c r="G70" s="148">
        <v>15</v>
      </c>
      <c r="H70" s="34"/>
      <c r="I70" s="149">
        <v>16</v>
      </c>
      <c r="J70" s="162"/>
      <c r="K70" s="148"/>
      <c r="L70" s="150"/>
      <c r="M70" s="34"/>
      <c r="N70" s="150"/>
      <c r="O70" s="150"/>
      <c r="P70" s="150"/>
      <c r="Q70" s="150"/>
      <c r="R70" s="34"/>
      <c r="S70" s="150"/>
      <c r="T70" s="150"/>
      <c r="U70" s="33"/>
    </row>
    <row r="71" spans="1:21" ht="5.25" customHeight="1">
      <c r="A71" s="175"/>
      <c r="B71" s="176"/>
      <c r="C71" s="190"/>
      <c r="D71" s="180"/>
      <c r="E71" s="143"/>
      <c r="F71" s="149"/>
      <c r="G71" s="148"/>
      <c r="H71" s="34"/>
      <c r="I71" s="149"/>
      <c r="J71" s="162"/>
      <c r="K71" s="148"/>
      <c r="L71" s="150"/>
      <c r="M71" s="34"/>
      <c r="N71" s="150"/>
      <c r="O71" s="150"/>
      <c r="P71" s="150"/>
      <c r="Q71" s="150"/>
      <c r="R71" s="34"/>
      <c r="S71" s="150"/>
      <c r="T71" s="150"/>
      <c r="U71" s="33"/>
    </row>
    <row r="72" spans="1:21" ht="5.25" customHeight="1">
      <c r="A72" s="175"/>
      <c r="B72" s="176"/>
      <c r="C72" s="190"/>
      <c r="D72" s="180"/>
      <c r="E72" s="143"/>
      <c r="F72" s="149"/>
      <c r="G72" s="148"/>
      <c r="H72" s="34"/>
      <c r="I72" s="149"/>
      <c r="J72" s="162"/>
      <c r="K72" s="148"/>
      <c r="L72" s="150"/>
      <c r="M72" s="34"/>
      <c r="N72" s="150"/>
      <c r="O72" s="150"/>
      <c r="P72" s="150"/>
      <c r="Q72" s="150"/>
      <c r="R72" s="34"/>
      <c r="S72" s="150"/>
      <c r="T72" s="150"/>
      <c r="U72" s="33"/>
    </row>
    <row r="73" spans="1:21" ht="5.25" customHeight="1">
      <c r="A73" s="175"/>
      <c r="B73" s="176"/>
      <c r="C73" s="190"/>
      <c r="D73" s="180"/>
      <c r="E73" s="143"/>
      <c r="F73" s="149"/>
      <c r="G73" s="148">
        <v>12</v>
      </c>
      <c r="H73" s="34"/>
      <c r="I73" s="149">
        <v>22</v>
      </c>
      <c r="J73" s="162"/>
      <c r="K73" s="148"/>
      <c r="L73" s="150"/>
      <c r="M73" s="34"/>
      <c r="N73" s="150"/>
      <c r="O73" s="150"/>
      <c r="P73" s="150"/>
      <c r="Q73" s="150"/>
      <c r="R73" s="34"/>
      <c r="S73" s="150"/>
      <c r="T73" s="150"/>
      <c r="U73" s="33"/>
    </row>
    <row r="74" spans="1:21" ht="5.25" customHeight="1">
      <c r="A74" s="175"/>
      <c r="B74" s="176"/>
      <c r="C74" s="190" t="s">
        <v>83</v>
      </c>
      <c r="D74" s="180" t="s">
        <v>96</v>
      </c>
      <c r="E74" s="143" t="s">
        <v>94</v>
      </c>
      <c r="F74" s="149"/>
      <c r="G74" s="148"/>
      <c r="H74" s="34"/>
      <c r="I74" s="149"/>
      <c r="J74" s="162"/>
      <c r="K74" s="148"/>
      <c r="L74" s="150"/>
      <c r="M74" s="34"/>
      <c r="N74" s="150"/>
      <c r="O74" s="150"/>
      <c r="P74" s="150"/>
      <c r="Q74" s="150"/>
      <c r="R74" s="34"/>
      <c r="S74" s="150"/>
      <c r="T74" s="150"/>
      <c r="U74" s="33"/>
    </row>
    <row r="75" spans="1:21" ht="5.25" customHeight="1">
      <c r="A75" s="175"/>
      <c r="B75" s="176"/>
      <c r="C75" s="190"/>
      <c r="D75" s="180"/>
      <c r="E75" s="143"/>
      <c r="F75" s="149"/>
      <c r="G75" s="148"/>
      <c r="H75" s="34"/>
      <c r="I75" s="149"/>
      <c r="J75" s="162"/>
      <c r="K75" s="148"/>
      <c r="L75" s="150"/>
      <c r="M75" s="34"/>
      <c r="N75" s="150"/>
      <c r="O75" s="150"/>
      <c r="P75" s="150"/>
      <c r="Q75" s="150"/>
      <c r="R75" s="34"/>
      <c r="S75" s="150"/>
      <c r="T75" s="150"/>
      <c r="U75" s="33"/>
    </row>
    <row r="76" spans="1:21" ht="5.25" customHeight="1">
      <c r="A76" s="175"/>
      <c r="B76" s="176"/>
      <c r="C76" s="190"/>
      <c r="D76" s="180"/>
      <c r="E76" s="143"/>
      <c r="F76" s="149"/>
      <c r="G76" s="148">
        <v>16</v>
      </c>
      <c r="H76" s="34"/>
      <c r="I76" s="149">
        <v>27</v>
      </c>
      <c r="J76" s="162"/>
      <c r="K76" s="148"/>
      <c r="L76" s="150"/>
      <c r="M76" s="34"/>
      <c r="N76" s="150"/>
      <c r="O76" s="150"/>
      <c r="P76" s="150"/>
      <c r="Q76" s="150"/>
      <c r="R76" s="34"/>
      <c r="S76" s="150"/>
      <c r="T76" s="150"/>
      <c r="U76" s="33"/>
    </row>
    <row r="77" spans="1:21" ht="5.25" customHeight="1">
      <c r="A77" s="175"/>
      <c r="B77" s="176"/>
      <c r="C77" s="190"/>
      <c r="D77" s="180"/>
      <c r="E77" s="143"/>
      <c r="F77" s="149"/>
      <c r="G77" s="148"/>
      <c r="H77" s="34"/>
      <c r="I77" s="149"/>
      <c r="J77" s="162"/>
      <c r="K77" s="148"/>
      <c r="L77" s="150"/>
      <c r="M77" s="34"/>
      <c r="N77" s="150"/>
      <c r="O77" s="150"/>
      <c r="P77" s="150"/>
      <c r="Q77" s="150"/>
      <c r="R77" s="34"/>
      <c r="S77" s="150"/>
      <c r="T77" s="150"/>
      <c r="U77" s="33"/>
    </row>
    <row r="78" spans="1:21" ht="5.25" customHeight="1">
      <c r="A78" s="175"/>
      <c r="B78" s="176"/>
      <c r="C78" s="190"/>
      <c r="D78" s="180"/>
      <c r="E78" s="143"/>
      <c r="F78" s="149"/>
      <c r="G78" s="148"/>
      <c r="H78" s="34"/>
      <c r="I78" s="149"/>
      <c r="J78" s="162"/>
      <c r="K78" s="148"/>
      <c r="L78" s="150"/>
      <c r="M78" s="34"/>
      <c r="N78" s="150"/>
      <c r="O78" s="150"/>
      <c r="P78" s="150"/>
      <c r="Q78" s="150"/>
      <c r="R78" s="34"/>
      <c r="S78" s="150"/>
      <c r="T78" s="150"/>
      <c r="U78" s="33"/>
    </row>
    <row r="79" spans="1:21" ht="5.25" customHeight="1">
      <c r="A79" s="175"/>
      <c r="B79" s="176"/>
      <c r="C79" s="190"/>
      <c r="D79" s="180"/>
      <c r="E79" s="143"/>
      <c r="F79" s="149"/>
      <c r="G79" s="148"/>
      <c r="H79" s="34"/>
      <c r="I79" s="149"/>
      <c r="J79" s="162"/>
      <c r="K79" s="148"/>
      <c r="L79" s="150"/>
      <c r="M79" s="34"/>
      <c r="N79" s="150"/>
      <c r="O79" s="150"/>
      <c r="P79" s="150"/>
      <c r="Q79" s="150"/>
      <c r="R79" s="34"/>
      <c r="S79" s="150"/>
      <c r="T79" s="150"/>
      <c r="U79" s="33"/>
    </row>
    <row r="80" spans="1:21" ht="5.25" customHeight="1">
      <c r="A80" s="175"/>
      <c r="B80" s="176"/>
      <c r="C80" s="190"/>
      <c r="D80" s="180"/>
      <c r="E80" s="143"/>
      <c r="F80" s="149"/>
      <c r="G80" s="148"/>
      <c r="H80" s="34"/>
      <c r="I80" s="149"/>
      <c r="J80" s="162"/>
      <c r="K80" s="148"/>
      <c r="L80" s="150"/>
      <c r="M80" s="34"/>
      <c r="N80" s="150"/>
      <c r="O80" s="150"/>
      <c r="P80" s="150"/>
      <c r="Q80" s="150"/>
      <c r="R80" s="34"/>
      <c r="S80" s="150"/>
      <c r="T80" s="150"/>
      <c r="U80" s="33"/>
    </row>
    <row r="81" spans="1:21" ht="5.25" customHeight="1">
      <c r="A81" s="175"/>
      <c r="B81" s="176"/>
      <c r="C81" s="190"/>
      <c r="D81" s="180"/>
      <c r="E81" s="143"/>
      <c r="F81" s="149"/>
      <c r="G81" s="172"/>
      <c r="H81" s="34"/>
      <c r="I81" s="174"/>
      <c r="J81" s="162"/>
      <c r="K81" s="148"/>
      <c r="L81" s="150"/>
      <c r="M81" s="34"/>
      <c r="N81" s="150"/>
      <c r="O81" s="150"/>
      <c r="P81" s="150"/>
      <c r="Q81" s="150"/>
      <c r="R81" s="34"/>
      <c r="S81" s="150"/>
      <c r="T81" s="150"/>
      <c r="U81" s="33"/>
    </row>
    <row r="82" spans="1:21" ht="5.25" customHeight="1">
      <c r="A82" s="175"/>
      <c r="B82" s="176"/>
      <c r="C82" s="191"/>
      <c r="D82" s="184"/>
      <c r="E82" s="147"/>
      <c r="F82" s="36"/>
      <c r="G82" s="36"/>
      <c r="H82" s="37"/>
      <c r="I82" s="36"/>
      <c r="J82" s="39"/>
      <c r="K82" s="35"/>
      <c r="L82" s="43"/>
      <c r="M82" s="34"/>
      <c r="N82" s="43"/>
      <c r="O82" s="43"/>
      <c r="P82" s="43"/>
      <c r="Q82" s="43"/>
      <c r="R82" s="34"/>
      <c r="S82" s="43"/>
      <c r="T82" s="43"/>
      <c r="U82" s="33"/>
    </row>
    <row r="83" spans="1:20" s="26" customFormat="1" ht="12.75" customHeight="1">
      <c r="A83" s="157" t="s">
        <v>25</v>
      </c>
      <c r="B83" s="157" t="s">
        <v>51</v>
      </c>
      <c r="C83" s="159" t="s">
        <v>27</v>
      </c>
      <c r="D83" s="159"/>
      <c r="E83" s="159"/>
      <c r="F83" s="137" t="s">
        <v>84</v>
      </c>
      <c r="G83" s="138"/>
      <c r="H83" s="138"/>
      <c r="I83" s="138"/>
      <c r="J83" s="139"/>
      <c r="K83" s="137" t="s">
        <v>50</v>
      </c>
      <c r="L83" s="138"/>
      <c r="M83" s="138"/>
      <c r="N83" s="138"/>
      <c r="O83" s="139"/>
      <c r="P83" s="137" t="s">
        <v>46</v>
      </c>
      <c r="Q83" s="138"/>
      <c r="R83" s="138"/>
      <c r="S83" s="138"/>
      <c r="T83" s="139"/>
    </row>
    <row r="84" spans="1:20" s="26" customFormat="1" ht="12.75" customHeight="1" thickBot="1">
      <c r="A84" s="158"/>
      <c r="B84" s="158"/>
      <c r="C84" s="30" t="s">
        <v>31</v>
      </c>
      <c r="D84" s="31" t="s">
        <v>32</v>
      </c>
      <c r="E84" s="32" t="s">
        <v>4</v>
      </c>
      <c r="F84" s="160" t="s">
        <v>58</v>
      </c>
      <c r="G84" s="141"/>
      <c r="H84" s="141"/>
      <c r="I84" s="141"/>
      <c r="J84" s="142"/>
      <c r="K84" s="140" t="s">
        <v>61</v>
      </c>
      <c r="L84" s="141"/>
      <c r="M84" s="141"/>
      <c r="N84" s="141"/>
      <c r="O84" s="142"/>
      <c r="P84" s="160" t="s">
        <v>62</v>
      </c>
      <c r="Q84" s="141"/>
      <c r="R84" s="141"/>
      <c r="S84" s="141"/>
      <c r="T84" s="142"/>
    </row>
    <row r="85" spans="1:20" ht="6.75" customHeight="1" thickTop="1">
      <c r="A85" s="175" t="s">
        <v>8</v>
      </c>
      <c r="B85" s="176" t="s">
        <v>66</v>
      </c>
      <c r="C85" s="177" t="s">
        <v>78</v>
      </c>
      <c r="D85" s="179" t="s">
        <v>99</v>
      </c>
      <c r="E85" s="167" t="s">
        <v>101</v>
      </c>
      <c r="F85" s="151" t="str">
        <f>C91</f>
        <v>花川南</v>
      </c>
      <c r="G85" s="151"/>
      <c r="H85" s="152" t="s">
        <v>40</v>
      </c>
      <c r="I85" s="151" t="str">
        <f>C85</f>
        <v>石狩</v>
      </c>
      <c r="J85" s="151"/>
      <c r="K85" s="166" t="str">
        <f>C97</f>
        <v>花川</v>
      </c>
      <c r="L85" s="151"/>
      <c r="M85" s="152" t="s">
        <v>40</v>
      </c>
      <c r="N85" s="151" t="str">
        <f>C91</f>
        <v>花川南</v>
      </c>
      <c r="O85" s="151"/>
      <c r="P85" s="166" t="str">
        <f>C85</f>
        <v>石狩</v>
      </c>
      <c r="Q85" s="151"/>
      <c r="R85" s="152" t="s">
        <v>40</v>
      </c>
      <c r="S85" s="151" t="str">
        <f>C97</f>
        <v>花川</v>
      </c>
      <c r="T85" s="155"/>
    </row>
    <row r="86" spans="1:21" ht="6.75" customHeight="1">
      <c r="A86" s="175"/>
      <c r="B86" s="176"/>
      <c r="C86" s="178"/>
      <c r="D86" s="180"/>
      <c r="E86" s="167"/>
      <c r="F86" s="151"/>
      <c r="G86" s="151"/>
      <c r="H86" s="152"/>
      <c r="I86" s="151"/>
      <c r="J86" s="151"/>
      <c r="K86" s="166"/>
      <c r="L86" s="151"/>
      <c r="M86" s="152"/>
      <c r="N86" s="151"/>
      <c r="O86" s="151"/>
      <c r="P86" s="166"/>
      <c r="Q86" s="151"/>
      <c r="R86" s="152"/>
      <c r="S86" s="151"/>
      <c r="T86" s="155"/>
      <c r="U86" s="33"/>
    </row>
    <row r="87" spans="1:21" ht="6.75" customHeight="1">
      <c r="A87" s="175"/>
      <c r="B87" s="176"/>
      <c r="C87" s="178"/>
      <c r="D87" s="180"/>
      <c r="E87" s="167"/>
      <c r="F87" s="162">
        <f>SUM(G87:G98)</f>
        <v>46</v>
      </c>
      <c r="G87" s="173">
        <f>Q27</f>
        <v>8</v>
      </c>
      <c r="H87" s="34"/>
      <c r="I87" s="161">
        <f>S27</f>
        <v>13</v>
      </c>
      <c r="J87" s="162">
        <f>SUM(I87:I98)</f>
        <v>38</v>
      </c>
      <c r="K87" s="162">
        <f>SUM(L87:L98)</f>
        <v>6</v>
      </c>
      <c r="L87" s="173">
        <v>0</v>
      </c>
      <c r="M87" s="34"/>
      <c r="N87" s="161">
        <v>24</v>
      </c>
      <c r="O87" s="162">
        <f>SUM(N87:N98)</f>
        <v>84</v>
      </c>
      <c r="P87" s="162">
        <f>SUM(Q87:Q98)</f>
        <v>54</v>
      </c>
      <c r="Q87" s="173">
        <v>29</v>
      </c>
      <c r="R87" s="34"/>
      <c r="S87" s="161">
        <v>1</v>
      </c>
      <c r="T87" s="162">
        <f>SUM(S87:S98)</f>
        <v>14</v>
      </c>
      <c r="U87" s="33"/>
    </row>
    <row r="88" spans="1:21" ht="6.75" customHeight="1">
      <c r="A88" s="175"/>
      <c r="B88" s="176"/>
      <c r="C88" s="178"/>
      <c r="D88" s="180"/>
      <c r="E88" s="167"/>
      <c r="F88" s="162"/>
      <c r="G88" s="148"/>
      <c r="H88" s="34"/>
      <c r="I88" s="149"/>
      <c r="J88" s="162"/>
      <c r="K88" s="162"/>
      <c r="L88" s="148"/>
      <c r="M88" s="34"/>
      <c r="N88" s="149"/>
      <c r="O88" s="162"/>
      <c r="P88" s="162"/>
      <c r="Q88" s="148"/>
      <c r="R88" s="34"/>
      <c r="S88" s="149"/>
      <c r="T88" s="162"/>
      <c r="U88" s="33"/>
    </row>
    <row r="89" spans="1:21" ht="6.75" customHeight="1">
      <c r="A89" s="175"/>
      <c r="B89" s="176"/>
      <c r="C89" s="178"/>
      <c r="D89" s="180"/>
      <c r="E89" s="167"/>
      <c r="F89" s="162"/>
      <c r="G89" s="148"/>
      <c r="H89" s="34"/>
      <c r="I89" s="149"/>
      <c r="J89" s="162"/>
      <c r="K89" s="162"/>
      <c r="L89" s="148"/>
      <c r="M89" s="34"/>
      <c r="N89" s="149"/>
      <c r="O89" s="162"/>
      <c r="P89" s="162"/>
      <c r="Q89" s="148"/>
      <c r="R89" s="34"/>
      <c r="S89" s="149"/>
      <c r="T89" s="162"/>
      <c r="U89" s="33"/>
    </row>
    <row r="90" spans="1:21" ht="6.75" customHeight="1">
      <c r="A90" s="175"/>
      <c r="B90" s="176"/>
      <c r="C90" s="178"/>
      <c r="D90" s="180"/>
      <c r="E90" s="168"/>
      <c r="F90" s="162"/>
      <c r="G90" s="148">
        <f>Q30</f>
        <v>16</v>
      </c>
      <c r="H90" s="34"/>
      <c r="I90" s="149">
        <f>S30</f>
        <v>8</v>
      </c>
      <c r="J90" s="162"/>
      <c r="K90" s="162"/>
      <c r="L90" s="148">
        <v>2</v>
      </c>
      <c r="M90" s="34"/>
      <c r="N90" s="149">
        <v>17</v>
      </c>
      <c r="O90" s="162"/>
      <c r="P90" s="162"/>
      <c r="Q90" s="148">
        <v>25</v>
      </c>
      <c r="R90" s="34"/>
      <c r="S90" s="149">
        <v>13</v>
      </c>
      <c r="T90" s="162"/>
      <c r="U90" s="33"/>
    </row>
    <row r="91" spans="1:21" ht="6.75" customHeight="1">
      <c r="A91" s="175"/>
      <c r="B91" s="176"/>
      <c r="C91" s="181" t="s">
        <v>74</v>
      </c>
      <c r="D91" s="180" t="s">
        <v>98</v>
      </c>
      <c r="E91" s="170" t="s">
        <v>102</v>
      </c>
      <c r="F91" s="162"/>
      <c r="G91" s="148"/>
      <c r="H91" s="34"/>
      <c r="I91" s="149"/>
      <c r="J91" s="162"/>
      <c r="K91" s="162"/>
      <c r="L91" s="148"/>
      <c r="M91" s="34"/>
      <c r="N91" s="149"/>
      <c r="O91" s="162"/>
      <c r="P91" s="162"/>
      <c r="Q91" s="148"/>
      <c r="R91" s="34"/>
      <c r="S91" s="149"/>
      <c r="T91" s="162"/>
      <c r="U91" s="33"/>
    </row>
    <row r="92" spans="1:21" ht="6.75" customHeight="1">
      <c r="A92" s="175"/>
      <c r="B92" s="176"/>
      <c r="C92" s="178"/>
      <c r="D92" s="180"/>
      <c r="E92" s="167"/>
      <c r="F92" s="162"/>
      <c r="G92" s="148"/>
      <c r="H92" s="34"/>
      <c r="I92" s="149"/>
      <c r="J92" s="162"/>
      <c r="K92" s="162"/>
      <c r="L92" s="148"/>
      <c r="M92" s="34"/>
      <c r="N92" s="149"/>
      <c r="O92" s="162"/>
      <c r="P92" s="162"/>
      <c r="Q92" s="148"/>
      <c r="R92" s="34"/>
      <c r="S92" s="149"/>
      <c r="T92" s="162"/>
      <c r="U92" s="33"/>
    </row>
    <row r="93" spans="1:21" ht="6.75" customHeight="1">
      <c r="A93" s="175"/>
      <c r="B93" s="176"/>
      <c r="C93" s="178"/>
      <c r="D93" s="180"/>
      <c r="E93" s="167"/>
      <c r="F93" s="162"/>
      <c r="G93" s="148">
        <f>Q33</f>
        <v>16</v>
      </c>
      <c r="H93" s="34"/>
      <c r="I93" s="149">
        <f>S33</f>
        <v>8</v>
      </c>
      <c r="J93" s="162"/>
      <c r="K93" s="162"/>
      <c r="L93" s="148">
        <v>0</v>
      </c>
      <c r="M93" s="34"/>
      <c r="N93" s="149">
        <v>25</v>
      </c>
      <c r="O93" s="162"/>
      <c r="P93" s="162"/>
      <c r="Q93" s="148"/>
      <c r="R93" s="34"/>
      <c r="S93" s="149"/>
      <c r="T93" s="162"/>
      <c r="U93" s="33"/>
    </row>
    <row r="94" spans="1:21" ht="6.75" customHeight="1">
      <c r="A94" s="175"/>
      <c r="B94" s="176"/>
      <c r="C94" s="178"/>
      <c r="D94" s="180"/>
      <c r="E94" s="167"/>
      <c r="F94" s="162"/>
      <c r="G94" s="148"/>
      <c r="H94" s="34"/>
      <c r="I94" s="149"/>
      <c r="J94" s="162"/>
      <c r="K94" s="162"/>
      <c r="L94" s="148"/>
      <c r="M94" s="34"/>
      <c r="N94" s="149"/>
      <c r="O94" s="162"/>
      <c r="P94" s="162"/>
      <c r="Q94" s="148"/>
      <c r="R94" s="34"/>
      <c r="S94" s="149"/>
      <c r="T94" s="162"/>
      <c r="U94" s="33"/>
    </row>
    <row r="95" spans="1:21" ht="6.75" customHeight="1">
      <c r="A95" s="175"/>
      <c r="B95" s="176"/>
      <c r="C95" s="178"/>
      <c r="D95" s="180"/>
      <c r="E95" s="167"/>
      <c r="F95" s="162"/>
      <c r="G95" s="148"/>
      <c r="H95" s="34"/>
      <c r="I95" s="149"/>
      <c r="J95" s="162"/>
      <c r="K95" s="162"/>
      <c r="L95" s="148"/>
      <c r="M95" s="34"/>
      <c r="N95" s="149"/>
      <c r="O95" s="162"/>
      <c r="P95" s="162"/>
      <c r="Q95" s="148"/>
      <c r="R95" s="34"/>
      <c r="S95" s="149"/>
      <c r="T95" s="162"/>
      <c r="U95" s="33"/>
    </row>
    <row r="96" spans="1:21" ht="6.75" customHeight="1">
      <c r="A96" s="175"/>
      <c r="B96" s="176"/>
      <c r="C96" s="182"/>
      <c r="D96" s="180"/>
      <c r="E96" s="171"/>
      <c r="F96" s="162"/>
      <c r="G96" s="148">
        <f>Q36</f>
        <v>6</v>
      </c>
      <c r="H96" s="34"/>
      <c r="I96" s="149">
        <f>S36</f>
        <v>9</v>
      </c>
      <c r="J96" s="162"/>
      <c r="K96" s="162"/>
      <c r="L96" s="148">
        <v>4</v>
      </c>
      <c r="M96" s="34"/>
      <c r="N96" s="149">
        <v>18</v>
      </c>
      <c r="O96" s="162"/>
      <c r="P96" s="162"/>
      <c r="Q96" s="148"/>
      <c r="R96" s="34"/>
      <c r="S96" s="149"/>
      <c r="T96" s="162"/>
      <c r="U96" s="33"/>
    </row>
    <row r="97" spans="1:21" ht="6.75" customHeight="1">
      <c r="A97" s="175"/>
      <c r="B97" s="176"/>
      <c r="C97" s="178" t="s">
        <v>79</v>
      </c>
      <c r="D97" s="180" t="s">
        <v>100</v>
      </c>
      <c r="E97" s="169" t="s">
        <v>103</v>
      </c>
      <c r="F97" s="162"/>
      <c r="G97" s="148"/>
      <c r="H97" s="34"/>
      <c r="I97" s="149"/>
      <c r="J97" s="162"/>
      <c r="K97" s="162"/>
      <c r="L97" s="148"/>
      <c r="M97" s="34"/>
      <c r="N97" s="149"/>
      <c r="O97" s="162"/>
      <c r="P97" s="162"/>
      <c r="Q97" s="148"/>
      <c r="R97" s="34"/>
      <c r="S97" s="149"/>
      <c r="T97" s="162"/>
      <c r="U97" s="33"/>
    </row>
    <row r="98" spans="1:21" ht="6.75" customHeight="1">
      <c r="A98" s="175"/>
      <c r="B98" s="176"/>
      <c r="C98" s="178"/>
      <c r="D98" s="180"/>
      <c r="E98" s="167"/>
      <c r="F98" s="162"/>
      <c r="G98" s="148"/>
      <c r="H98" s="34"/>
      <c r="I98" s="149"/>
      <c r="J98" s="162"/>
      <c r="K98" s="162"/>
      <c r="L98" s="148"/>
      <c r="M98" s="34"/>
      <c r="N98" s="149"/>
      <c r="O98" s="162"/>
      <c r="P98" s="162"/>
      <c r="Q98" s="148"/>
      <c r="R98" s="34"/>
      <c r="S98" s="149"/>
      <c r="T98" s="162"/>
      <c r="U98" s="33"/>
    </row>
    <row r="99" spans="1:21" ht="6.75" customHeight="1">
      <c r="A99" s="175"/>
      <c r="B99" s="176"/>
      <c r="C99" s="178"/>
      <c r="D99" s="180"/>
      <c r="E99" s="167"/>
      <c r="F99" s="162"/>
      <c r="G99" s="148"/>
      <c r="H99" s="34"/>
      <c r="I99" s="149"/>
      <c r="J99" s="162"/>
      <c r="K99" s="162"/>
      <c r="L99" s="148"/>
      <c r="M99" s="34"/>
      <c r="N99" s="149"/>
      <c r="O99" s="162"/>
      <c r="P99" s="162"/>
      <c r="Q99" s="148"/>
      <c r="R99" s="34"/>
      <c r="S99" s="149"/>
      <c r="T99" s="162"/>
      <c r="U99" s="33"/>
    </row>
    <row r="100" spans="1:21" ht="6.75" customHeight="1">
      <c r="A100" s="175"/>
      <c r="B100" s="176"/>
      <c r="C100" s="178"/>
      <c r="D100" s="180"/>
      <c r="E100" s="167"/>
      <c r="F100" s="162"/>
      <c r="G100" s="148"/>
      <c r="H100" s="34"/>
      <c r="I100" s="149"/>
      <c r="J100" s="162"/>
      <c r="K100" s="162"/>
      <c r="L100" s="148"/>
      <c r="M100" s="34"/>
      <c r="N100" s="149"/>
      <c r="O100" s="162"/>
      <c r="P100" s="162"/>
      <c r="Q100" s="148"/>
      <c r="R100" s="34"/>
      <c r="S100" s="149"/>
      <c r="T100" s="162"/>
      <c r="U100" s="33"/>
    </row>
    <row r="101" spans="1:21" ht="6.75" customHeight="1">
      <c r="A101" s="175"/>
      <c r="B101" s="176"/>
      <c r="C101" s="178"/>
      <c r="D101" s="180"/>
      <c r="E101" s="167"/>
      <c r="F101" s="162"/>
      <c r="G101" s="172"/>
      <c r="H101" s="34"/>
      <c r="I101" s="174"/>
      <c r="J101" s="162"/>
      <c r="K101" s="162"/>
      <c r="L101" s="172"/>
      <c r="M101" s="34"/>
      <c r="N101" s="174"/>
      <c r="O101" s="162"/>
      <c r="P101" s="162"/>
      <c r="Q101" s="172"/>
      <c r="R101" s="34"/>
      <c r="S101" s="174"/>
      <c r="T101" s="162"/>
      <c r="U101" s="33"/>
    </row>
    <row r="102" spans="1:21" ht="6.75" customHeight="1">
      <c r="A102" s="175"/>
      <c r="B102" s="176"/>
      <c r="C102" s="183"/>
      <c r="D102" s="184"/>
      <c r="E102" s="167"/>
      <c r="F102" s="36"/>
      <c r="G102" s="36"/>
      <c r="H102" s="37"/>
      <c r="I102" s="36"/>
      <c r="J102" s="36"/>
      <c r="K102" s="38"/>
      <c r="L102" s="36"/>
      <c r="M102" s="37"/>
      <c r="N102" s="36"/>
      <c r="O102" s="36"/>
      <c r="P102" s="38"/>
      <c r="Q102" s="36"/>
      <c r="R102" s="37"/>
      <c r="S102" s="36"/>
      <c r="T102" s="39"/>
      <c r="U102" s="33"/>
    </row>
  </sheetData>
  <sheetProtection/>
  <mergeCells count="341">
    <mergeCell ref="R65:R66"/>
    <mergeCell ref="A1:Y2"/>
    <mergeCell ref="A42:Y42"/>
    <mergeCell ref="P63:T63"/>
    <mergeCell ref="F64:J64"/>
    <mergeCell ref="P64:T64"/>
    <mergeCell ref="S65:T66"/>
    <mergeCell ref="A65:A82"/>
    <mergeCell ref="B65:B82"/>
    <mergeCell ref="Q76:Q78"/>
    <mergeCell ref="K67:K81"/>
    <mergeCell ref="L67:L69"/>
    <mergeCell ref="N67:N69"/>
    <mergeCell ref="K65:L66"/>
    <mergeCell ref="M65:M66"/>
    <mergeCell ref="N65:O66"/>
    <mergeCell ref="L79:L81"/>
    <mergeCell ref="N79:N81"/>
    <mergeCell ref="P65:Q66"/>
    <mergeCell ref="I79:I81"/>
    <mergeCell ref="I67:I69"/>
    <mergeCell ref="J67:J81"/>
    <mergeCell ref="G79:G81"/>
    <mergeCell ref="I76:I78"/>
    <mergeCell ref="Q73:Q75"/>
    <mergeCell ref="L70:L72"/>
    <mergeCell ref="N70:N72"/>
    <mergeCell ref="L73:L75"/>
    <mergeCell ref="O67:O81"/>
    <mergeCell ref="F67:F81"/>
    <mergeCell ref="P67:P81"/>
    <mergeCell ref="N76:N78"/>
    <mergeCell ref="G67:G69"/>
    <mergeCell ref="C65:C73"/>
    <mergeCell ref="D65:D73"/>
    <mergeCell ref="E65:E73"/>
    <mergeCell ref="F65:G66"/>
    <mergeCell ref="G70:G72"/>
    <mergeCell ref="C74:C82"/>
    <mergeCell ref="K5:L6"/>
    <mergeCell ref="M5:M6"/>
    <mergeCell ref="A63:A64"/>
    <mergeCell ref="B63:B64"/>
    <mergeCell ref="C63:E63"/>
    <mergeCell ref="F63:J63"/>
    <mergeCell ref="K63:O63"/>
    <mergeCell ref="K64:O64"/>
    <mergeCell ref="A5:A22"/>
    <mergeCell ref="F4:J4"/>
    <mergeCell ref="K4:O4"/>
    <mergeCell ref="P4:T4"/>
    <mergeCell ref="A3:A4"/>
    <mergeCell ref="B3:B4"/>
    <mergeCell ref="C3:E3"/>
    <mergeCell ref="F3:J3"/>
    <mergeCell ref="K3:O3"/>
    <mergeCell ref="P3:T3"/>
    <mergeCell ref="B5:B22"/>
    <mergeCell ref="C5:C10"/>
    <mergeCell ref="D5:D10"/>
    <mergeCell ref="C11:C16"/>
    <mergeCell ref="D11:D16"/>
    <mergeCell ref="C17:C22"/>
    <mergeCell ref="D17:D22"/>
    <mergeCell ref="E5:E10"/>
    <mergeCell ref="F5:G6"/>
    <mergeCell ref="H5:H6"/>
    <mergeCell ref="I5:J6"/>
    <mergeCell ref="G10:G12"/>
    <mergeCell ref="I10:I12"/>
    <mergeCell ref="E11:E16"/>
    <mergeCell ref="F7:F21"/>
    <mergeCell ref="G7:G9"/>
    <mergeCell ref="I7:I9"/>
    <mergeCell ref="G19:G21"/>
    <mergeCell ref="I19:I21"/>
    <mergeCell ref="G13:G15"/>
    <mergeCell ref="I13:I15"/>
    <mergeCell ref="G16:G18"/>
    <mergeCell ref="I16:I18"/>
    <mergeCell ref="Q16:Q18"/>
    <mergeCell ref="Q7:Q9"/>
    <mergeCell ref="N7:N9"/>
    <mergeCell ref="N19:N21"/>
    <mergeCell ref="T7:T21"/>
    <mergeCell ref="S16:S18"/>
    <mergeCell ref="Q19:Q21"/>
    <mergeCell ref="Q10:Q12"/>
    <mergeCell ref="Q13:Q15"/>
    <mergeCell ref="R5:R6"/>
    <mergeCell ref="S5:T6"/>
    <mergeCell ref="S19:S21"/>
    <mergeCell ref="S13:S15"/>
    <mergeCell ref="S10:S12"/>
    <mergeCell ref="N16:N18"/>
    <mergeCell ref="S7:S9"/>
    <mergeCell ref="N10:N12"/>
    <mergeCell ref="P7:P21"/>
    <mergeCell ref="O7:O21"/>
    <mergeCell ref="N5:O6"/>
    <mergeCell ref="P5:Q6"/>
    <mergeCell ref="C25:C28"/>
    <mergeCell ref="C29:C32"/>
    <mergeCell ref="K7:K21"/>
    <mergeCell ref="L7:L9"/>
    <mergeCell ref="L13:L15"/>
    <mergeCell ref="L10:L12"/>
    <mergeCell ref="M25:M26"/>
    <mergeCell ref="N25:O26"/>
    <mergeCell ref="L19:L21"/>
    <mergeCell ref="N13:N15"/>
    <mergeCell ref="L16:L18"/>
    <mergeCell ref="C33:C36"/>
    <mergeCell ref="E25:E28"/>
    <mergeCell ref="I25:J26"/>
    <mergeCell ref="G33:G35"/>
    <mergeCell ref="I36:I38"/>
    <mergeCell ref="D37:D41"/>
    <mergeCell ref="J7:J21"/>
    <mergeCell ref="Q36:Q38"/>
    <mergeCell ref="E17:E22"/>
    <mergeCell ref="S36:S38"/>
    <mergeCell ref="P25:Q26"/>
    <mergeCell ref="R25:R26"/>
    <mergeCell ref="S25:T26"/>
    <mergeCell ref="G27:G29"/>
    <mergeCell ref="I27:I29"/>
    <mergeCell ref="L27:L29"/>
    <mergeCell ref="K25:L26"/>
    <mergeCell ref="I39:I40"/>
    <mergeCell ref="I30:I32"/>
    <mergeCell ref="L30:L32"/>
    <mergeCell ref="N33:N35"/>
    <mergeCell ref="K27:K40"/>
    <mergeCell ref="N39:N40"/>
    <mergeCell ref="N36:N38"/>
    <mergeCell ref="N30:N32"/>
    <mergeCell ref="F83:J83"/>
    <mergeCell ref="F84:J84"/>
    <mergeCell ref="S27:S29"/>
    <mergeCell ref="Q33:Q35"/>
    <mergeCell ref="S33:S35"/>
    <mergeCell ref="P27:P40"/>
    <mergeCell ref="S30:S32"/>
    <mergeCell ref="Q30:Q32"/>
    <mergeCell ref="Q27:Q29"/>
    <mergeCell ref="N27:N29"/>
    <mergeCell ref="C37:C41"/>
    <mergeCell ref="D25:D28"/>
    <mergeCell ref="D29:D32"/>
    <mergeCell ref="D33:D36"/>
    <mergeCell ref="A83:A84"/>
    <mergeCell ref="B83:B84"/>
    <mergeCell ref="C83:E83"/>
    <mergeCell ref="D74:D82"/>
    <mergeCell ref="E74:E82"/>
    <mergeCell ref="P43:T43"/>
    <mergeCell ref="F44:J44"/>
    <mergeCell ref="K44:O44"/>
    <mergeCell ref="P44:T44"/>
    <mergeCell ref="K43:O43"/>
    <mergeCell ref="A25:A41"/>
    <mergeCell ref="B25:B41"/>
    <mergeCell ref="F25:G26"/>
    <mergeCell ref="H25:H26"/>
    <mergeCell ref="G39:G40"/>
    <mergeCell ref="P45:Q46"/>
    <mergeCell ref="I45:J46"/>
    <mergeCell ref="O47:O61"/>
    <mergeCell ref="K45:L46"/>
    <mergeCell ref="I56:I58"/>
    <mergeCell ref="L59:L61"/>
    <mergeCell ref="L56:L58"/>
    <mergeCell ref="Q53:Q55"/>
    <mergeCell ref="D54:D62"/>
    <mergeCell ref="E54:E62"/>
    <mergeCell ref="G53:G55"/>
    <mergeCell ref="A43:A44"/>
    <mergeCell ref="B43:B44"/>
    <mergeCell ref="C43:E43"/>
    <mergeCell ref="F43:J43"/>
    <mergeCell ref="C45:C53"/>
    <mergeCell ref="D45:D53"/>
    <mergeCell ref="S47:S49"/>
    <mergeCell ref="N45:O46"/>
    <mergeCell ref="N53:N55"/>
    <mergeCell ref="T47:T61"/>
    <mergeCell ref="A45:A62"/>
    <mergeCell ref="B45:B62"/>
    <mergeCell ref="G47:G49"/>
    <mergeCell ref="E45:E53"/>
    <mergeCell ref="C54:C62"/>
    <mergeCell ref="G56:G58"/>
    <mergeCell ref="S59:S61"/>
    <mergeCell ref="N56:N58"/>
    <mergeCell ref="Q56:Q58"/>
    <mergeCell ref="Q59:Q61"/>
    <mergeCell ref="S45:T46"/>
    <mergeCell ref="N47:N49"/>
    <mergeCell ref="Q50:Q52"/>
    <mergeCell ref="S50:S52"/>
    <mergeCell ref="P47:P61"/>
    <mergeCell ref="Q47:Q49"/>
    <mergeCell ref="K85:L86"/>
    <mergeCell ref="K47:K61"/>
    <mergeCell ref="K84:O84"/>
    <mergeCell ref="K83:O83"/>
    <mergeCell ref="N59:N61"/>
    <mergeCell ref="N73:N75"/>
    <mergeCell ref="L76:L78"/>
    <mergeCell ref="L50:L52"/>
    <mergeCell ref="M85:M86"/>
    <mergeCell ref="N85:O86"/>
    <mergeCell ref="H85:H86"/>
    <mergeCell ref="G59:G61"/>
    <mergeCell ref="I59:I61"/>
    <mergeCell ref="I85:J86"/>
    <mergeCell ref="G76:G78"/>
    <mergeCell ref="G73:G75"/>
    <mergeCell ref="I73:I75"/>
    <mergeCell ref="I70:I72"/>
    <mergeCell ref="H65:H66"/>
    <mergeCell ref="I65:J66"/>
    <mergeCell ref="A85:A102"/>
    <mergeCell ref="B85:B102"/>
    <mergeCell ref="C85:C90"/>
    <mergeCell ref="D85:D90"/>
    <mergeCell ref="C91:C96"/>
    <mergeCell ref="D91:D96"/>
    <mergeCell ref="C97:C102"/>
    <mergeCell ref="D97:D102"/>
    <mergeCell ref="P83:T83"/>
    <mergeCell ref="S76:S78"/>
    <mergeCell ref="T67:T81"/>
    <mergeCell ref="Q70:Q72"/>
    <mergeCell ref="S70:S72"/>
    <mergeCell ref="Q79:Q81"/>
    <mergeCell ref="S79:S81"/>
    <mergeCell ref="Q67:Q69"/>
    <mergeCell ref="S67:S69"/>
    <mergeCell ref="S73:S75"/>
    <mergeCell ref="N99:N101"/>
    <mergeCell ref="Q99:Q101"/>
    <mergeCell ref="Q96:Q98"/>
    <mergeCell ref="Q90:Q92"/>
    <mergeCell ref="N93:N95"/>
    <mergeCell ref="P84:T84"/>
    <mergeCell ref="P85:Q86"/>
    <mergeCell ref="O87:O101"/>
    <mergeCell ref="N96:N98"/>
    <mergeCell ref="T87:T101"/>
    <mergeCell ref="S85:T86"/>
    <mergeCell ref="S90:S92"/>
    <mergeCell ref="N87:N89"/>
    <mergeCell ref="P87:P101"/>
    <mergeCell ref="Q87:Q89"/>
    <mergeCell ref="R85:R86"/>
    <mergeCell ref="S87:S89"/>
    <mergeCell ref="Q93:Q95"/>
    <mergeCell ref="S93:S95"/>
    <mergeCell ref="I87:I89"/>
    <mergeCell ref="J87:J101"/>
    <mergeCell ref="K87:K101"/>
    <mergeCell ref="L87:L89"/>
    <mergeCell ref="S96:S98"/>
    <mergeCell ref="S99:S101"/>
    <mergeCell ref="I90:I92"/>
    <mergeCell ref="L90:L92"/>
    <mergeCell ref="N90:N92"/>
    <mergeCell ref="F87:F101"/>
    <mergeCell ref="G87:G89"/>
    <mergeCell ref="I99:I101"/>
    <mergeCell ref="L99:L101"/>
    <mergeCell ref="I93:I95"/>
    <mergeCell ref="L93:L95"/>
    <mergeCell ref="I96:I98"/>
    <mergeCell ref="L96:L98"/>
    <mergeCell ref="E85:E90"/>
    <mergeCell ref="F85:G86"/>
    <mergeCell ref="E97:E102"/>
    <mergeCell ref="G90:G92"/>
    <mergeCell ref="E91:E96"/>
    <mergeCell ref="G93:G95"/>
    <mergeCell ref="G96:G98"/>
    <mergeCell ref="G99:G101"/>
    <mergeCell ref="W25:W26"/>
    <mergeCell ref="V27:V29"/>
    <mergeCell ref="V30:V32"/>
    <mergeCell ref="U27:U40"/>
    <mergeCell ref="U25:V26"/>
    <mergeCell ref="V33:V35"/>
    <mergeCell ref="S53:S55"/>
    <mergeCell ref="S39:S40"/>
    <mergeCell ref="I47:I49"/>
    <mergeCell ref="J47:J61"/>
    <mergeCell ref="N50:N52"/>
    <mergeCell ref="R45:R46"/>
    <mergeCell ref="M45:M46"/>
    <mergeCell ref="L53:L55"/>
    <mergeCell ref="I53:I55"/>
    <mergeCell ref="S56:S58"/>
    <mergeCell ref="Y27:Y40"/>
    <mergeCell ref="V39:V40"/>
    <mergeCell ref="X39:X40"/>
    <mergeCell ref="J27:J40"/>
    <mergeCell ref="Q39:Q40"/>
    <mergeCell ref="X33:X35"/>
    <mergeCell ref="V36:V38"/>
    <mergeCell ref="X36:X38"/>
    <mergeCell ref="O27:O40"/>
    <mergeCell ref="L39:L40"/>
    <mergeCell ref="X25:Y26"/>
    <mergeCell ref="X27:X29"/>
    <mergeCell ref="X30:X32"/>
    <mergeCell ref="A23:A24"/>
    <mergeCell ref="B23:B24"/>
    <mergeCell ref="C23:E23"/>
    <mergeCell ref="P24:T24"/>
    <mergeCell ref="E29:E32"/>
    <mergeCell ref="U23:Y23"/>
    <mergeCell ref="U24:Y24"/>
    <mergeCell ref="F23:J23"/>
    <mergeCell ref="K23:O23"/>
    <mergeCell ref="E37:E41"/>
    <mergeCell ref="G50:G52"/>
    <mergeCell ref="I50:I52"/>
    <mergeCell ref="L47:L49"/>
    <mergeCell ref="F45:G46"/>
    <mergeCell ref="H45:H46"/>
    <mergeCell ref="F47:F61"/>
    <mergeCell ref="G30:G32"/>
    <mergeCell ref="P23:T23"/>
    <mergeCell ref="F24:J24"/>
    <mergeCell ref="K24:O24"/>
    <mergeCell ref="E33:E36"/>
    <mergeCell ref="F27:F40"/>
    <mergeCell ref="T27:T40"/>
    <mergeCell ref="G36:G38"/>
    <mergeCell ref="L36:L38"/>
    <mergeCell ref="I33:I35"/>
    <mergeCell ref="L33:L35"/>
  </mergeCells>
  <printOptions/>
  <pageMargins left="0.34" right="0.21" top="1" bottom="1" header="0.512" footer="0.512"/>
  <pageSetup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L57"/>
  <sheetViews>
    <sheetView view="pageBreakPreview" zoomScaleSheetLayoutView="100" zoomScalePageLayoutView="0" workbookViewId="0" topLeftCell="A7">
      <selection activeCell="AC57" sqref="AC57"/>
    </sheetView>
  </sheetViews>
  <sheetFormatPr defaultColWidth="1.25" defaultRowHeight="7.5" customHeight="1"/>
  <cols>
    <col min="1" max="1" width="2.50390625" style="2" customWidth="1"/>
    <col min="2" max="2" width="12.625" style="7" customWidth="1"/>
    <col min="3" max="4" width="2.50390625" style="8" customWidth="1"/>
    <col min="5" max="7" width="2.50390625" style="7" customWidth="1"/>
    <col min="8" max="11" width="2.50390625" style="8" customWidth="1"/>
    <col min="12" max="14" width="2.50390625" style="7" customWidth="1"/>
    <col min="15" max="18" width="2.50390625" style="8" customWidth="1"/>
    <col min="19" max="21" width="2.50390625" style="7" customWidth="1"/>
    <col min="22" max="25" width="2.50390625" style="8" customWidth="1"/>
    <col min="26" max="28" width="2.50390625" style="7" customWidth="1"/>
    <col min="29" max="30" width="2.50390625" style="8" customWidth="1"/>
    <col min="31" max="33" width="2.50390625" style="7" customWidth="1"/>
    <col min="34" max="34" width="2.50390625" style="2" customWidth="1"/>
    <col min="35" max="38" width="2.50390625" style="0" customWidth="1"/>
    <col min="39" max="41" width="1.25" style="0" customWidth="1"/>
    <col min="42" max="42" width="12.875" style="0" customWidth="1"/>
    <col min="43" max="77" width="2.625" style="0" customWidth="1"/>
    <col min="78" max="80" width="1.25" style="0" customWidth="1"/>
    <col min="81" max="81" width="9.875" style="0" customWidth="1"/>
  </cols>
  <sheetData>
    <row r="1" spans="3:10" ht="11.25" customHeight="1">
      <c r="C1" s="207" t="s">
        <v>72</v>
      </c>
      <c r="D1" s="207"/>
      <c r="E1" s="207"/>
      <c r="F1" s="207"/>
      <c r="G1" s="207"/>
      <c r="H1" s="207"/>
      <c r="I1" s="207"/>
      <c r="J1" s="207"/>
    </row>
    <row r="2" spans="3:18" ht="11.25" customHeight="1">
      <c r="C2" s="207"/>
      <c r="D2" s="207"/>
      <c r="E2" s="207"/>
      <c r="F2" s="207"/>
      <c r="G2" s="207"/>
      <c r="H2" s="207"/>
      <c r="I2" s="207"/>
      <c r="J2" s="207"/>
      <c r="M2" s="282" t="s">
        <v>104</v>
      </c>
      <c r="N2" s="282"/>
      <c r="O2" s="282"/>
      <c r="P2" s="282"/>
      <c r="Q2" s="282"/>
      <c r="R2" s="282"/>
    </row>
    <row r="3" spans="13:18" ht="12.75" customHeight="1">
      <c r="M3" s="282"/>
      <c r="N3" s="282"/>
      <c r="O3" s="282"/>
      <c r="P3" s="282"/>
      <c r="Q3" s="282"/>
      <c r="R3" s="282"/>
    </row>
    <row r="4" spans="11:116" ht="15" customHeight="1">
      <c r="K4" s="6"/>
      <c r="L4" s="6"/>
      <c r="M4" s="6"/>
      <c r="N4" s="6"/>
      <c r="O4" s="6"/>
      <c r="P4" s="54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P4" s="1" t="s">
        <v>1</v>
      </c>
      <c r="AQ4" s="258" t="s">
        <v>8</v>
      </c>
      <c r="AR4" s="258"/>
      <c r="AS4" s="258"/>
      <c r="AT4" s="258"/>
      <c r="AU4" s="258"/>
      <c r="AV4" s="258"/>
      <c r="AW4" s="259"/>
      <c r="AX4" s="257" t="s">
        <v>2</v>
      </c>
      <c r="AY4" s="258"/>
      <c r="AZ4" s="258"/>
      <c r="BA4" s="258"/>
      <c r="BB4" s="258"/>
      <c r="BC4" s="258"/>
      <c r="BD4" s="259"/>
      <c r="BE4" s="257" t="s">
        <v>7</v>
      </c>
      <c r="BF4" s="258"/>
      <c r="BG4" s="258"/>
      <c r="BH4" s="258"/>
      <c r="BI4" s="258"/>
      <c r="BJ4" s="258"/>
      <c r="BK4" s="259"/>
      <c r="BL4" s="257" t="s">
        <v>11</v>
      </c>
      <c r="BM4" s="258"/>
      <c r="BN4" s="258"/>
      <c r="BO4" s="258"/>
      <c r="BP4" s="258"/>
      <c r="BQ4" s="258"/>
      <c r="BR4" s="259"/>
      <c r="BS4" s="253" t="s">
        <v>3</v>
      </c>
      <c r="BT4" s="253"/>
      <c r="BU4" s="253" t="s">
        <v>53</v>
      </c>
      <c r="BV4" s="253"/>
      <c r="BW4" s="254" t="s">
        <v>4</v>
      </c>
      <c r="BX4" s="255"/>
      <c r="BY4" s="256"/>
      <c r="CC4" s="1" t="s">
        <v>1</v>
      </c>
      <c r="CD4" s="258" t="s">
        <v>8</v>
      </c>
      <c r="CE4" s="258"/>
      <c r="CF4" s="258"/>
      <c r="CG4" s="258"/>
      <c r="CH4" s="258"/>
      <c r="CI4" s="258"/>
      <c r="CJ4" s="259"/>
      <c r="CK4" s="257" t="s">
        <v>44</v>
      </c>
      <c r="CL4" s="258"/>
      <c r="CM4" s="258"/>
      <c r="CN4" s="258"/>
      <c r="CO4" s="258"/>
      <c r="CP4" s="258"/>
      <c r="CQ4" s="259"/>
      <c r="CR4" s="257" t="s">
        <v>43</v>
      </c>
      <c r="CS4" s="258"/>
      <c r="CT4" s="258"/>
      <c r="CU4" s="258"/>
      <c r="CV4" s="258"/>
      <c r="CW4" s="258"/>
      <c r="CX4" s="259"/>
      <c r="CY4" s="257" t="s">
        <v>38</v>
      </c>
      <c r="CZ4" s="258"/>
      <c r="DA4" s="258"/>
      <c r="DB4" s="258"/>
      <c r="DC4" s="258"/>
      <c r="DD4" s="258"/>
      <c r="DE4" s="259"/>
      <c r="DF4" s="253" t="s">
        <v>3</v>
      </c>
      <c r="DG4" s="253"/>
      <c r="DH4" s="253" t="s">
        <v>53</v>
      </c>
      <c r="DI4" s="253"/>
      <c r="DJ4" s="254" t="s">
        <v>4</v>
      </c>
      <c r="DK4" s="255"/>
      <c r="DL4" s="256"/>
    </row>
    <row r="5" spans="3:116" ht="15" customHeight="1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54"/>
      <c r="Q5" s="6"/>
      <c r="R5" s="6"/>
      <c r="S5" s="6"/>
      <c r="T5" s="6"/>
      <c r="U5" s="6"/>
      <c r="V5" s="6"/>
      <c r="W5" s="6"/>
      <c r="X5" s="6"/>
      <c r="Y5" s="6"/>
      <c r="Z5" s="6"/>
      <c r="AA5" s="49"/>
      <c r="AB5" s="49"/>
      <c r="AP5" s="224" t="s">
        <v>0</v>
      </c>
      <c r="AQ5" s="226"/>
      <c r="AR5" s="226"/>
      <c r="AS5" s="226"/>
      <c r="AT5" s="226"/>
      <c r="AU5" s="226"/>
      <c r="AV5" s="226"/>
      <c r="AW5" s="227"/>
      <c r="AX5" s="14"/>
      <c r="AY5" s="15"/>
      <c r="AZ5" s="10"/>
      <c r="BA5" s="10" t="s">
        <v>19</v>
      </c>
      <c r="BB5" s="10"/>
      <c r="BC5" s="15"/>
      <c r="BD5" s="16"/>
      <c r="BE5" s="14"/>
      <c r="BF5" s="15"/>
      <c r="BG5" s="10"/>
      <c r="BH5" s="10" t="s">
        <v>19</v>
      </c>
      <c r="BI5" s="10"/>
      <c r="BJ5" s="15"/>
      <c r="BK5" s="16"/>
      <c r="BL5" s="14"/>
      <c r="BM5" s="15"/>
      <c r="BN5" s="10"/>
      <c r="BO5" s="10" t="s">
        <v>19</v>
      </c>
      <c r="BP5" s="10"/>
      <c r="BQ5" s="15"/>
      <c r="BR5" s="16"/>
      <c r="BS5" s="253"/>
      <c r="BT5" s="253"/>
      <c r="BU5" s="253"/>
      <c r="BV5" s="253"/>
      <c r="BW5" s="254"/>
      <c r="BX5" s="255"/>
      <c r="BY5" s="256"/>
      <c r="CC5" s="224" t="s">
        <v>0</v>
      </c>
      <c r="CD5" s="226"/>
      <c r="CE5" s="226"/>
      <c r="CF5" s="226"/>
      <c r="CG5" s="226"/>
      <c r="CH5" s="226"/>
      <c r="CI5" s="226"/>
      <c r="CJ5" s="227"/>
      <c r="CK5" s="14"/>
      <c r="CL5" s="15"/>
      <c r="CM5" s="10"/>
      <c r="CN5" s="10" t="s">
        <v>19</v>
      </c>
      <c r="CO5" s="10"/>
      <c r="CP5" s="15"/>
      <c r="CQ5" s="16"/>
      <c r="CR5" s="14"/>
      <c r="CS5" s="15"/>
      <c r="CT5" s="10"/>
      <c r="CU5" s="10" t="s">
        <v>19</v>
      </c>
      <c r="CV5" s="10"/>
      <c r="CW5" s="15"/>
      <c r="CX5" s="16"/>
      <c r="CY5" s="238"/>
      <c r="CZ5" s="239"/>
      <c r="DA5" s="239"/>
      <c r="DB5" s="239"/>
      <c r="DC5" s="239"/>
      <c r="DD5" s="239"/>
      <c r="DE5" s="240"/>
      <c r="DF5" s="253"/>
      <c r="DG5" s="253"/>
      <c r="DH5" s="253"/>
      <c r="DI5" s="253"/>
      <c r="DJ5" s="254"/>
      <c r="DK5" s="255"/>
      <c r="DL5" s="256"/>
    </row>
    <row r="6" spans="3:116" ht="15" customHeight="1" thickBot="1">
      <c r="C6" s="6"/>
      <c r="D6" s="2"/>
      <c r="E6" s="2"/>
      <c r="F6" s="6"/>
      <c r="G6" s="6"/>
      <c r="H6" s="219"/>
      <c r="I6" s="219"/>
      <c r="J6" s="6"/>
      <c r="K6" s="6"/>
      <c r="L6" s="6"/>
      <c r="M6" s="6"/>
      <c r="N6" s="6"/>
      <c r="O6" s="6"/>
      <c r="P6" s="63"/>
      <c r="Q6" s="58"/>
      <c r="R6" s="58"/>
      <c r="S6" s="58"/>
      <c r="T6" s="58"/>
      <c r="U6" s="58"/>
      <c r="V6" s="58"/>
      <c r="W6" s="58"/>
      <c r="X6" s="219"/>
      <c r="Y6" s="219"/>
      <c r="Z6" s="6"/>
      <c r="AA6" s="49"/>
      <c r="AB6" s="49"/>
      <c r="AP6" s="224"/>
      <c r="AQ6" s="228"/>
      <c r="AR6" s="228"/>
      <c r="AS6" s="228"/>
      <c r="AT6" s="228"/>
      <c r="AU6" s="228"/>
      <c r="AV6" s="228"/>
      <c r="AW6" s="229"/>
      <c r="AX6" s="230">
        <f>AZ5+AZ6+AZ7+AZ8</f>
        <v>0</v>
      </c>
      <c r="AY6" s="209"/>
      <c r="AZ6" s="13"/>
      <c r="BA6" s="13" t="s">
        <v>19</v>
      </c>
      <c r="BB6" s="13"/>
      <c r="BC6" s="209">
        <f>BB5+BB6+BB7+BB8</f>
        <v>0</v>
      </c>
      <c r="BD6" s="218"/>
      <c r="BE6" s="230">
        <f>BG5+BG6+BG7+BG8</f>
        <v>0</v>
      </c>
      <c r="BF6" s="209"/>
      <c r="BG6" s="13"/>
      <c r="BH6" s="13" t="s">
        <v>19</v>
      </c>
      <c r="BI6" s="13"/>
      <c r="BJ6" s="209">
        <f>BI5+BI6+BI7+BI8</f>
        <v>0</v>
      </c>
      <c r="BK6" s="218"/>
      <c r="BL6" s="230">
        <f>BN5+BN6+BN7+BN8</f>
        <v>0</v>
      </c>
      <c r="BM6" s="209"/>
      <c r="BN6" s="13"/>
      <c r="BO6" s="13" t="s">
        <v>19</v>
      </c>
      <c r="BP6" s="13"/>
      <c r="BQ6" s="209">
        <f>BP5+BP6+BP7+BP8</f>
        <v>0</v>
      </c>
      <c r="BR6" s="218"/>
      <c r="BS6" s="253"/>
      <c r="BT6" s="253"/>
      <c r="BU6" s="253"/>
      <c r="BV6" s="253"/>
      <c r="BW6" s="254"/>
      <c r="BX6" s="255"/>
      <c r="BY6" s="256"/>
      <c r="CC6" s="224"/>
      <c r="CD6" s="228"/>
      <c r="CE6" s="228"/>
      <c r="CF6" s="228"/>
      <c r="CG6" s="228"/>
      <c r="CH6" s="228"/>
      <c r="CI6" s="228"/>
      <c r="CJ6" s="229"/>
      <c r="CK6" s="230">
        <f>CM5+CM6+CM7+CM8</f>
        <v>0</v>
      </c>
      <c r="CL6" s="209"/>
      <c r="CM6" s="13"/>
      <c r="CN6" s="13" t="s">
        <v>19</v>
      </c>
      <c r="CO6" s="13"/>
      <c r="CP6" s="209">
        <f>CO5+CO6+CO7+CO8</f>
        <v>0</v>
      </c>
      <c r="CQ6" s="218"/>
      <c r="CR6" s="230">
        <f>CT5+CT6+CT7+CT8</f>
        <v>0</v>
      </c>
      <c r="CS6" s="209"/>
      <c r="CT6" s="13"/>
      <c r="CU6" s="13" t="s">
        <v>19</v>
      </c>
      <c r="CV6" s="13"/>
      <c r="CW6" s="209">
        <f>CV5+CV6+CV7+CV8</f>
        <v>0</v>
      </c>
      <c r="CX6" s="218"/>
      <c r="CY6" s="241"/>
      <c r="CZ6" s="242"/>
      <c r="DA6" s="242"/>
      <c r="DB6" s="242"/>
      <c r="DC6" s="242"/>
      <c r="DD6" s="242"/>
      <c r="DE6" s="243"/>
      <c r="DF6" s="253"/>
      <c r="DG6" s="253"/>
      <c r="DH6" s="253"/>
      <c r="DI6" s="253"/>
      <c r="DJ6" s="254"/>
      <c r="DK6" s="255"/>
      <c r="DL6" s="256"/>
    </row>
    <row r="7" spans="3:116" ht="15" customHeight="1" thickTop="1">
      <c r="C7" s="2"/>
      <c r="D7" s="6"/>
      <c r="E7" s="6"/>
      <c r="F7" s="6"/>
      <c r="G7" s="6"/>
      <c r="H7" s="55"/>
      <c r="I7" s="9"/>
      <c r="J7" s="9"/>
      <c r="K7" s="9"/>
      <c r="L7" s="10"/>
      <c r="M7" s="223" t="s">
        <v>69</v>
      </c>
      <c r="N7" s="223"/>
      <c r="O7" s="223"/>
      <c r="P7" s="208"/>
      <c r="Q7" s="208"/>
      <c r="R7" s="208"/>
      <c r="S7" s="13"/>
      <c r="T7" s="6"/>
      <c r="U7" s="6"/>
      <c r="V7" s="6"/>
      <c r="W7" s="6"/>
      <c r="X7" s="54"/>
      <c r="Y7" s="6"/>
      <c r="Z7" s="6"/>
      <c r="AA7" s="49"/>
      <c r="AB7" s="49"/>
      <c r="AP7" s="224"/>
      <c r="AQ7" s="228"/>
      <c r="AR7" s="228"/>
      <c r="AS7" s="228"/>
      <c r="AT7" s="228"/>
      <c r="AU7" s="228"/>
      <c r="AV7" s="228"/>
      <c r="AW7" s="229"/>
      <c r="AX7" s="230"/>
      <c r="AY7" s="209"/>
      <c r="AZ7" s="13"/>
      <c r="BA7" s="13" t="s">
        <v>19</v>
      </c>
      <c r="BB7" s="13"/>
      <c r="BC7" s="209"/>
      <c r="BD7" s="218"/>
      <c r="BE7" s="230"/>
      <c r="BF7" s="209"/>
      <c r="BG7" s="13"/>
      <c r="BH7" s="13" t="s">
        <v>19</v>
      </c>
      <c r="BI7" s="13"/>
      <c r="BJ7" s="209"/>
      <c r="BK7" s="218"/>
      <c r="BL7" s="230"/>
      <c r="BM7" s="209"/>
      <c r="BN7" s="13"/>
      <c r="BO7" s="13" t="s">
        <v>19</v>
      </c>
      <c r="BP7" s="13"/>
      <c r="BQ7" s="209"/>
      <c r="BR7" s="218"/>
      <c r="BS7" s="253"/>
      <c r="BT7" s="253"/>
      <c r="BU7" s="253"/>
      <c r="BV7" s="253"/>
      <c r="BW7" s="254"/>
      <c r="BX7" s="255"/>
      <c r="BY7" s="256"/>
      <c r="CC7" s="224"/>
      <c r="CD7" s="228"/>
      <c r="CE7" s="228"/>
      <c r="CF7" s="228"/>
      <c r="CG7" s="228"/>
      <c r="CH7" s="228"/>
      <c r="CI7" s="228"/>
      <c r="CJ7" s="229"/>
      <c r="CK7" s="230"/>
      <c r="CL7" s="209"/>
      <c r="CM7" s="13"/>
      <c r="CN7" s="13" t="s">
        <v>19</v>
      </c>
      <c r="CO7" s="13"/>
      <c r="CP7" s="209"/>
      <c r="CQ7" s="218"/>
      <c r="CR7" s="230"/>
      <c r="CS7" s="209"/>
      <c r="CT7" s="13"/>
      <c r="CU7" s="13" t="s">
        <v>19</v>
      </c>
      <c r="CV7" s="13"/>
      <c r="CW7" s="209"/>
      <c r="CX7" s="218"/>
      <c r="CY7" s="241"/>
      <c r="CZ7" s="242"/>
      <c r="DA7" s="242"/>
      <c r="DB7" s="242"/>
      <c r="DC7" s="242"/>
      <c r="DD7" s="242"/>
      <c r="DE7" s="243"/>
      <c r="DF7" s="253"/>
      <c r="DG7" s="253"/>
      <c r="DH7" s="253"/>
      <c r="DI7" s="253"/>
      <c r="DJ7" s="254"/>
      <c r="DK7" s="255"/>
      <c r="DL7" s="256"/>
    </row>
    <row r="8" spans="3:116" ht="15" customHeight="1">
      <c r="C8" s="2"/>
      <c r="D8" s="6"/>
      <c r="E8" s="6"/>
      <c r="F8" s="6"/>
      <c r="G8" s="6"/>
      <c r="H8" s="54"/>
      <c r="I8" s="6"/>
      <c r="J8" s="6"/>
      <c r="K8" s="13"/>
      <c r="L8" s="13"/>
      <c r="M8" s="208">
        <v>2</v>
      </c>
      <c r="N8" s="208"/>
      <c r="O8" s="208" t="s">
        <v>10</v>
      </c>
      <c r="P8" s="208"/>
      <c r="Q8" s="208">
        <v>12</v>
      </c>
      <c r="R8" s="208"/>
      <c r="S8" s="13"/>
      <c r="T8" s="13"/>
      <c r="U8" s="6"/>
      <c r="V8" s="6"/>
      <c r="W8" s="6"/>
      <c r="X8" s="54"/>
      <c r="Y8" s="6"/>
      <c r="Z8" s="6"/>
      <c r="AA8" s="49"/>
      <c r="AB8" s="49"/>
      <c r="AP8" s="225"/>
      <c r="AQ8" s="228"/>
      <c r="AR8" s="228"/>
      <c r="AS8" s="228"/>
      <c r="AT8" s="228"/>
      <c r="AU8" s="228"/>
      <c r="AV8" s="228"/>
      <c r="AW8" s="229"/>
      <c r="AX8" s="17"/>
      <c r="AY8" s="18"/>
      <c r="AZ8" s="19"/>
      <c r="BA8" s="19" t="s">
        <v>19</v>
      </c>
      <c r="BB8" s="19"/>
      <c r="BC8" s="18"/>
      <c r="BD8" s="20"/>
      <c r="BE8" s="17"/>
      <c r="BF8" s="18"/>
      <c r="BG8" s="19"/>
      <c r="BH8" s="19" t="s">
        <v>19</v>
      </c>
      <c r="BI8" s="19"/>
      <c r="BJ8" s="18"/>
      <c r="BK8" s="20"/>
      <c r="BL8" s="17"/>
      <c r="BM8" s="18"/>
      <c r="BN8" s="19"/>
      <c r="BO8" s="19" t="s">
        <v>19</v>
      </c>
      <c r="BP8" s="19"/>
      <c r="BQ8" s="18"/>
      <c r="BR8" s="20"/>
      <c r="BS8" s="253"/>
      <c r="BT8" s="253"/>
      <c r="BU8" s="253"/>
      <c r="BV8" s="253"/>
      <c r="BW8" s="254"/>
      <c r="BX8" s="255"/>
      <c r="BY8" s="256"/>
      <c r="CC8" s="225"/>
      <c r="CD8" s="228"/>
      <c r="CE8" s="228"/>
      <c r="CF8" s="228"/>
      <c r="CG8" s="228"/>
      <c r="CH8" s="228"/>
      <c r="CI8" s="228"/>
      <c r="CJ8" s="229"/>
      <c r="CK8" s="17"/>
      <c r="CL8" s="18"/>
      <c r="CM8" s="19"/>
      <c r="CN8" s="19" t="s">
        <v>19</v>
      </c>
      <c r="CO8" s="19"/>
      <c r="CP8" s="18"/>
      <c r="CQ8" s="20"/>
      <c r="CR8" s="17"/>
      <c r="CS8" s="18"/>
      <c r="CT8" s="19"/>
      <c r="CU8" s="19" t="s">
        <v>19</v>
      </c>
      <c r="CV8" s="19"/>
      <c r="CW8" s="18"/>
      <c r="CX8" s="20"/>
      <c r="CY8" s="244"/>
      <c r="CZ8" s="245"/>
      <c r="DA8" s="245"/>
      <c r="DB8" s="245"/>
      <c r="DC8" s="245"/>
      <c r="DD8" s="245"/>
      <c r="DE8" s="246"/>
      <c r="DF8" s="253"/>
      <c r="DG8" s="253"/>
      <c r="DH8" s="253"/>
      <c r="DI8" s="253"/>
      <c r="DJ8" s="254"/>
      <c r="DK8" s="255"/>
      <c r="DL8" s="256"/>
    </row>
    <row r="9" spans="3:116" ht="15" customHeight="1">
      <c r="C9" s="2"/>
      <c r="D9" s="6"/>
      <c r="E9" s="6"/>
      <c r="F9" s="6"/>
      <c r="G9" s="6"/>
      <c r="H9" s="54"/>
      <c r="I9" s="6"/>
      <c r="J9" s="6"/>
      <c r="K9" s="209">
        <f>SUM(M8:N11)</f>
        <v>25</v>
      </c>
      <c r="L9" s="209"/>
      <c r="M9" s="208">
        <v>6</v>
      </c>
      <c r="N9" s="208"/>
      <c r="O9" s="208" t="s">
        <v>10</v>
      </c>
      <c r="P9" s="208"/>
      <c r="Q9" s="208">
        <v>4</v>
      </c>
      <c r="R9" s="208"/>
      <c r="S9" s="209">
        <f>SUM(Q8:R11)</f>
        <v>37</v>
      </c>
      <c r="T9" s="209"/>
      <c r="U9" s="6"/>
      <c r="V9" s="6"/>
      <c r="W9" s="6"/>
      <c r="X9" s="54"/>
      <c r="Y9" s="6"/>
      <c r="Z9" s="6"/>
      <c r="AA9" s="49"/>
      <c r="AB9" s="49"/>
      <c r="AP9" s="224" t="s">
        <v>2</v>
      </c>
      <c r="AQ9" s="14"/>
      <c r="AR9" s="15"/>
      <c r="AS9" s="10">
        <f>BB5</f>
        <v>0</v>
      </c>
      <c r="AT9" s="10" t="s">
        <v>19</v>
      </c>
      <c r="AU9" s="10">
        <f>AZ5</f>
        <v>0</v>
      </c>
      <c r="AV9" s="15"/>
      <c r="AW9" s="16"/>
      <c r="AX9" s="231"/>
      <c r="AY9" s="226"/>
      <c r="AZ9" s="226"/>
      <c r="BA9" s="226"/>
      <c r="BB9" s="226"/>
      <c r="BC9" s="226"/>
      <c r="BD9" s="227"/>
      <c r="BE9" s="12"/>
      <c r="BF9" s="12"/>
      <c r="BG9" s="13"/>
      <c r="BH9" s="13" t="s">
        <v>19</v>
      </c>
      <c r="BI9" s="13"/>
      <c r="BJ9" s="12"/>
      <c r="BK9" s="12"/>
      <c r="BL9" s="14"/>
      <c r="BM9" s="15"/>
      <c r="BN9" s="10"/>
      <c r="BO9" s="10" t="s">
        <v>19</v>
      </c>
      <c r="BP9" s="10"/>
      <c r="BQ9" s="15"/>
      <c r="BR9" s="16"/>
      <c r="BS9" s="253"/>
      <c r="BT9" s="253"/>
      <c r="BU9" s="253"/>
      <c r="BV9" s="253"/>
      <c r="BW9" s="254"/>
      <c r="BX9" s="255"/>
      <c r="BY9" s="256"/>
      <c r="CC9" s="224" t="s">
        <v>44</v>
      </c>
      <c r="CD9" s="14"/>
      <c r="CE9" s="15"/>
      <c r="CF9" s="10">
        <f>CO5</f>
        <v>0</v>
      </c>
      <c r="CG9" s="10" t="s">
        <v>19</v>
      </c>
      <c r="CH9" s="10">
        <f>CM5</f>
        <v>0</v>
      </c>
      <c r="CI9" s="15"/>
      <c r="CJ9" s="16"/>
      <c r="CK9" s="231"/>
      <c r="CL9" s="226"/>
      <c r="CM9" s="226"/>
      <c r="CN9" s="226"/>
      <c r="CO9" s="226"/>
      <c r="CP9" s="226"/>
      <c r="CQ9" s="227"/>
      <c r="CR9" s="238"/>
      <c r="CS9" s="239"/>
      <c r="CT9" s="239"/>
      <c r="CU9" s="239"/>
      <c r="CV9" s="239"/>
      <c r="CW9" s="239"/>
      <c r="CX9" s="240"/>
      <c r="CY9" s="14"/>
      <c r="CZ9" s="15"/>
      <c r="DA9" s="10"/>
      <c r="DB9" s="10" t="s">
        <v>19</v>
      </c>
      <c r="DC9" s="10"/>
      <c r="DD9" s="15"/>
      <c r="DE9" s="16"/>
      <c r="DF9" s="253"/>
      <c r="DG9" s="253"/>
      <c r="DH9" s="253"/>
      <c r="DI9" s="253"/>
      <c r="DJ9" s="254"/>
      <c r="DK9" s="255"/>
      <c r="DL9" s="256"/>
    </row>
    <row r="10" spans="3:116" ht="15" customHeight="1">
      <c r="C10" s="2"/>
      <c r="D10" s="6"/>
      <c r="E10" s="6"/>
      <c r="F10" s="6"/>
      <c r="G10" s="6"/>
      <c r="H10" s="54"/>
      <c r="I10" s="6"/>
      <c r="J10" s="6"/>
      <c r="K10" s="209"/>
      <c r="L10" s="209"/>
      <c r="M10" s="208">
        <v>7</v>
      </c>
      <c r="N10" s="208"/>
      <c r="O10" s="208" t="s">
        <v>10</v>
      </c>
      <c r="P10" s="208"/>
      <c r="Q10" s="208">
        <v>9</v>
      </c>
      <c r="R10" s="208"/>
      <c r="S10" s="209"/>
      <c r="T10" s="209"/>
      <c r="U10" s="6"/>
      <c r="V10" s="6"/>
      <c r="W10" s="6"/>
      <c r="X10" s="54"/>
      <c r="Y10" s="6"/>
      <c r="Z10" s="6"/>
      <c r="AA10" s="6"/>
      <c r="AB10" s="2"/>
      <c r="AP10" s="224"/>
      <c r="AQ10" s="230">
        <f>AS9+AS10+AS11+AS12</f>
        <v>0</v>
      </c>
      <c r="AR10" s="209"/>
      <c r="AS10" s="13">
        <f>BB6</f>
        <v>0</v>
      </c>
      <c r="AT10" s="13" t="s">
        <v>19</v>
      </c>
      <c r="AU10" s="13">
        <f>AZ6</f>
        <v>0</v>
      </c>
      <c r="AV10" s="209">
        <f>AU9+AU10+AU11+AU12</f>
        <v>0</v>
      </c>
      <c r="AW10" s="218"/>
      <c r="AX10" s="232"/>
      <c r="AY10" s="228"/>
      <c r="AZ10" s="228"/>
      <c r="BA10" s="228"/>
      <c r="BB10" s="228"/>
      <c r="BC10" s="228"/>
      <c r="BD10" s="229"/>
      <c r="BE10" s="209">
        <f>BG9+BG10+BG11+BG12</f>
        <v>0</v>
      </c>
      <c r="BF10" s="209"/>
      <c r="BG10" s="13"/>
      <c r="BH10" s="13" t="s">
        <v>19</v>
      </c>
      <c r="BI10" s="13"/>
      <c r="BJ10" s="209">
        <f>BI9+BI10+BI11+BI12</f>
        <v>0</v>
      </c>
      <c r="BK10" s="209"/>
      <c r="BL10" s="230">
        <f>BN9+BN10+BN11+BN12</f>
        <v>0</v>
      </c>
      <c r="BM10" s="209"/>
      <c r="BN10" s="13"/>
      <c r="BO10" s="13" t="s">
        <v>19</v>
      </c>
      <c r="BP10" s="13"/>
      <c r="BQ10" s="209">
        <f>BP9+BP10+BP11+BP12</f>
        <v>0</v>
      </c>
      <c r="BR10" s="218"/>
      <c r="BS10" s="253"/>
      <c r="BT10" s="253"/>
      <c r="BU10" s="253"/>
      <c r="BV10" s="253"/>
      <c r="BW10" s="254"/>
      <c r="BX10" s="255"/>
      <c r="BY10" s="256"/>
      <c r="CC10" s="224"/>
      <c r="CD10" s="230">
        <f>CF9+CF10+CF11+CF12</f>
        <v>0</v>
      </c>
      <c r="CE10" s="209"/>
      <c r="CF10" s="13">
        <f>CO6</f>
        <v>0</v>
      </c>
      <c r="CG10" s="13" t="s">
        <v>19</v>
      </c>
      <c r="CH10" s="13">
        <f>CM6</f>
        <v>0</v>
      </c>
      <c r="CI10" s="209">
        <f>CH9+CH10+CH11+CH12</f>
        <v>0</v>
      </c>
      <c r="CJ10" s="218"/>
      <c r="CK10" s="232"/>
      <c r="CL10" s="228"/>
      <c r="CM10" s="228"/>
      <c r="CN10" s="228"/>
      <c r="CO10" s="228"/>
      <c r="CP10" s="228"/>
      <c r="CQ10" s="229"/>
      <c r="CR10" s="241"/>
      <c r="CS10" s="242"/>
      <c r="CT10" s="242"/>
      <c r="CU10" s="242"/>
      <c r="CV10" s="242"/>
      <c r="CW10" s="242"/>
      <c r="CX10" s="243"/>
      <c r="CY10" s="230">
        <f>DA9+DA10+DA11+DA12</f>
        <v>0</v>
      </c>
      <c r="CZ10" s="209"/>
      <c r="DA10" s="13"/>
      <c r="DB10" s="13" t="s">
        <v>19</v>
      </c>
      <c r="DC10" s="13"/>
      <c r="DD10" s="209">
        <f>DC9+DC10+DC11+DC12</f>
        <v>0</v>
      </c>
      <c r="DE10" s="218"/>
      <c r="DF10" s="253"/>
      <c r="DG10" s="253"/>
      <c r="DH10" s="253"/>
      <c r="DI10" s="253"/>
      <c r="DJ10" s="254"/>
      <c r="DK10" s="255"/>
      <c r="DL10" s="256"/>
    </row>
    <row r="11" spans="3:116" ht="15" customHeight="1">
      <c r="C11" s="2"/>
      <c r="D11" s="6"/>
      <c r="E11" s="6"/>
      <c r="F11" s="6"/>
      <c r="G11" s="6"/>
      <c r="H11" s="54"/>
      <c r="I11" s="6"/>
      <c r="J11" s="6"/>
      <c r="K11" s="13"/>
      <c r="L11" s="13"/>
      <c r="M11" s="208">
        <v>10</v>
      </c>
      <c r="N11" s="208"/>
      <c r="O11" s="208" t="s">
        <v>10</v>
      </c>
      <c r="P11" s="208"/>
      <c r="Q11" s="208">
        <v>12</v>
      </c>
      <c r="R11" s="208"/>
      <c r="S11" s="13"/>
      <c r="T11" s="13"/>
      <c r="U11" s="6"/>
      <c r="V11" s="6"/>
      <c r="W11" s="6"/>
      <c r="X11" s="54"/>
      <c r="Y11" s="6"/>
      <c r="Z11" s="6"/>
      <c r="AA11" s="6"/>
      <c r="AB11" s="2"/>
      <c r="AP11" s="224"/>
      <c r="AQ11" s="230"/>
      <c r="AR11" s="209"/>
      <c r="AS11" s="13">
        <f>BB7</f>
        <v>0</v>
      </c>
      <c r="AT11" s="13" t="s">
        <v>19</v>
      </c>
      <c r="AU11" s="13">
        <f>AZ7</f>
        <v>0</v>
      </c>
      <c r="AV11" s="209"/>
      <c r="AW11" s="218"/>
      <c r="AX11" s="232"/>
      <c r="AY11" s="228"/>
      <c r="AZ11" s="228"/>
      <c r="BA11" s="228"/>
      <c r="BB11" s="228"/>
      <c r="BC11" s="228"/>
      <c r="BD11" s="229"/>
      <c r="BE11" s="209"/>
      <c r="BF11" s="209"/>
      <c r="BG11" s="13"/>
      <c r="BH11" s="13" t="s">
        <v>19</v>
      </c>
      <c r="BI11" s="13"/>
      <c r="BJ11" s="209"/>
      <c r="BK11" s="209"/>
      <c r="BL11" s="230"/>
      <c r="BM11" s="209"/>
      <c r="BN11" s="13"/>
      <c r="BO11" s="13" t="s">
        <v>19</v>
      </c>
      <c r="BP11" s="13"/>
      <c r="BQ11" s="209"/>
      <c r="BR11" s="218"/>
      <c r="BS11" s="253"/>
      <c r="BT11" s="253"/>
      <c r="BU11" s="253"/>
      <c r="BV11" s="253"/>
      <c r="BW11" s="254"/>
      <c r="BX11" s="255"/>
      <c r="BY11" s="256"/>
      <c r="CC11" s="224"/>
      <c r="CD11" s="230"/>
      <c r="CE11" s="209"/>
      <c r="CF11" s="13">
        <f>CO7</f>
        <v>0</v>
      </c>
      <c r="CG11" s="13" t="s">
        <v>19</v>
      </c>
      <c r="CH11" s="13">
        <f>CM7</f>
        <v>0</v>
      </c>
      <c r="CI11" s="209"/>
      <c r="CJ11" s="218"/>
      <c r="CK11" s="232"/>
      <c r="CL11" s="228"/>
      <c r="CM11" s="228"/>
      <c r="CN11" s="228"/>
      <c r="CO11" s="228"/>
      <c r="CP11" s="228"/>
      <c r="CQ11" s="229"/>
      <c r="CR11" s="241"/>
      <c r="CS11" s="242"/>
      <c r="CT11" s="242"/>
      <c r="CU11" s="242"/>
      <c r="CV11" s="242"/>
      <c r="CW11" s="242"/>
      <c r="CX11" s="243"/>
      <c r="CY11" s="230"/>
      <c r="CZ11" s="209"/>
      <c r="DA11" s="13"/>
      <c r="DB11" s="13" t="s">
        <v>19</v>
      </c>
      <c r="DC11" s="13"/>
      <c r="DD11" s="209"/>
      <c r="DE11" s="218"/>
      <c r="DF11" s="253"/>
      <c r="DG11" s="253"/>
      <c r="DH11" s="253"/>
      <c r="DI11" s="253"/>
      <c r="DJ11" s="254"/>
      <c r="DK11" s="255"/>
      <c r="DL11" s="256"/>
    </row>
    <row r="12" spans="3:116" ht="15" customHeight="1" thickBot="1">
      <c r="C12" s="222"/>
      <c r="D12" s="222"/>
      <c r="E12" s="6"/>
      <c r="F12" s="6"/>
      <c r="G12" s="6"/>
      <c r="H12" s="56"/>
      <c r="I12" s="11"/>
      <c r="J12" s="6"/>
      <c r="K12" s="6"/>
      <c r="L12" s="6"/>
      <c r="M12" s="208"/>
      <c r="N12" s="208"/>
      <c r="O12" s="208" t="s">
        <v>10</v>
      </c>
      <c r="P12" s="208"/>
      <c r="Q12" s="208"/>
      <c r="R12" s="208"/>
      <c r="S12" s="6"/>
      <c r="T12" s="6"/>
      <c r="U12" s="6"/>
      <c r="V12" s="6"/>
      <c r="W12" s="6"/>
      <c r="X12" s="56"/>
      <c r="Y12" s="11"/>
      <c r="Z12" s="6"/>
      <c r="AA12" s="219"/>
      <c r="AB12" s="219"/>
      <c r="AP12" s="224"/>
      <c r="AQ12" s="17"/>
      <c r="AR12" s="18"/>
      <c r="AS12" s="19">
        <f>BB8</f>
        <v>0</v>
      </c>
      <c r="AT12" s="19" t="s">
        <v>19</v>
      </c>
      <c r="AU12" s="19">
        <f>AZ8</f>
        <v>0</v>
      </c>
      <c r="AV12" s="18"/>
      <c r="AW12" s="20"/>
      <c r="AX12" s="233"/>
      <c r="AY12" s="234"/>
      <c r="AZ12" s="234"/>
      <c r="BA12" s="234"/>
      <c r="BB12" s="234"/>
      <c r="BC12" s="234"/>
      <c r="BD12" s="235"/>
      <c r="BE12" s="12"/>
      <c r="BF12" s="12"/>
      <c r="BG12" s="13"/>
      <c r="BH12" s="13" t="s">
        <v>19</v>
      </c>
      <c r="BI12" s="13"/>
      <c r="BJ12" s="12"/>
      <c r="BK12" s="12"/>
      <c r="BL12" s="17"/>
      <c r="BM12" s="18"/>
      <c r="BN12" s="19"/>
      <c r="BO12" s="19" t="s">
        <v>19</v>
      </c>
      <c r="BP12" s="19"/>
      <c r="BQ12" s="18"/>
      <c r="BR12" s="20"/>
      <c r="BS12" s="253"/>
      <c r="BT12" s="253"/>
      <c r="BU12" s="253"/>
      <c r="BV12" s="253"/>
      <c r="BW12" s="254"/>
      <c r="BX12" s="255"/>
      <c r="BY12" s="256"/>
      <c r="CC12" s="224"/>
      <c r="CD12" s="17"/>
      <c r="CE12" s="18"/>
      <c r="CF12" s="19">
        <f>CO8</f>
        <v>0</v>
      </c>
      <c r="CG12" s="19" t="s">
        <v>19</v>
      </c>
      <c r="CH12" s="19">
        <f>CM8</f>
        <v>0</v>
      </c>
      <c r="CI12" s="18"/>
      <c r="CJ12" s="20"/>
      <c r="CK12" s="233"/>
      <c r="CL12" s="234"/>
      <c r="CM12" s="234"/>
      <c r="CN12" s="234"/>
      <c r="CO12" s="234"/>
      <c r="CP12" s="234"/>
      <c r="CQ12" s="235"/>
      <c r="CR12" s="244"/>
      <c r="CS12" s="245"/>
      <c r="CT12" s="245"/>
      <c r="CU12" s="245"/>
      <c r="CV12" s="245"/>
      <c r="CW12" s="245"/>
      <c r="CX12" s="246"/>
      <c r="CY12" s="17"/>
      <c r="CZ12" s="18"/>
      <c r="DA12" s="19"/>
      <c r="DB12" s="19" t="s">
        <v>19</v>
      </c>
      <c r="DC12" s="19"/>
      <c r="DD12" s="18"/>
      <c r="DE12" s="20"/>
      <c r="DF12" s="253"/>
      <c r="DG12" s="253"/>
      <c r="DH12" s="253"/>
      <c r="DI12" s="253"/>
      <c r="DJ12" s="254"/>
      <c r="DK12" s="255"/>
      <c r="DL12" s="256"/>
    </row>
    <row r="13" spans="3:116" ht="15" customHeight="1" thickTop="1">
      <c r="C13" s="6"/>
      <c r="D13" s="51"/>
      <c r="E13" s="52"/>
      <c r="F13" s="217" t="s">
        <v>68</v>
      </c>
      <c r="G13" s="217"/>
      <c r="H13" s="208"/>
      <c r="I13" s="208"/>
      <c r="J13" s="9"/>
      <c r="K13" s="27"/>
      <c r="L13" s="2"/>
      <c r="M13" s="2"/>
      <c r="N13" s="2"/>
      <c r="O13" s="2"/>
      <c r="P13" s="2"/>
      <c r="Q13" s="2"/>
      <c r="R13" s="2"/>
      <c r="S13" s="2"/>
      <c r="T13" s="51"/>
      <c r="U13" s="52"/>
      <c r="V13" s="220" t="s">
        <v>71</v>
      </c>
      <c r="W13" s="220"/>
      <c r="X13" s="221"/>
      <c r="Y13" s="221"/>
      <c r="Z13" s="9"/>
      <c r="AA13" s="27"/>
      <c r="AB13" s="6"/>
      <c r="AP13" s="224" t="s">
        <v>6</v>
      </c>
      <c r="AQ13" s="14"/>
      <c r="AR13" s="15"/>
      <c r="AS13" s="10">
        <f>BI5</f>
        <v>0</v>
      </c>
      <c r="AT13" s="10" t="s">
        <v>19</v>
      </c>
      <c r="AU13" s="10">
        <f>BG5</f>
        <v>0</v>
      </c>
      <c r="AV13" s="15"/>
      <c r="AW13" s="16"/>
      <c r="AX13" s="14"/>
      <c r="AY13" s="15"/>
      <c r="AZ13" s="10">
        <f>BI9</f>
        <v>0</v>
      </c>
      <c r="BA13" s="10" t="s">
        <v>19</v>
      </c>
      <c r="BB13" s="10">
        <f>BG9</f>
        <v>0</v>
      </c>
      <c r="BC13" s="15"/>
      <c r="BD13" s="16"/>
      <c r="BE13" s="231"/>
      <c r="BF13" s="226"/>
      <c r="BG13" s="226"/>
      <c r="BH13" s="226"/>
      <c r="BI13" s="226"/>
      <c r="BJ13" s="226"/>
      <c r="BK13" s="226"/>
      <c r="BL13" s="14"/>
      <c r="BM13" s="15"/>
      <c r="BN13" s="10"/>
      <c r="BO13" s="10" t="s">
        <v>19</v>
      </c>
      <c r="BP13" s="10"/>
      <c r="BQ13" s="15"/>
      <c r="BR13" s="16"/>
      <c r="BS13" s="253"/>
      <c r="BT13" s="253"/>
      <c r="BU13" s="253"/>
      <c r="BV13" s="253"/>
      <c r="BW13" s="254"/>
      <c r="BX13" s="255"/>
      <c r="BY13" s="256"/>
      <c r="CC13" s="224" t="s">
        <v>43</v>
      </c>
      <c r="CD13" s="14"/>
      <c r="CE13" s="15"/>
      <c r="CF13" s="10">
        <f>CV5</f>
        <v>0</v>
      </c>
      <c r="CG13" s="10" t="s">
        <v>19</v>
      </c>
      <c r="CH13" s="10">
        <f>CT5</f>
        <v>0</v>
      </c>
      <c r="CI13" s="15"/>
      <c r="CJ13" s="16"/>
      <c r="CK13" s="238"/>
      <c r="CL13" s="239"/>
      <c r="CM13" s="239"/>
      <c r="CN13" s="239"/>
      <c r="CO13" s="239"/>
      <c r="CP13" s="239"/>
      <c r="CQ13" s="240"/>
      <c r="CR13" s="231"/>
      <c r="CS13" s="226"/>
      <c r="CT13" s="226"/>
      <c r="CU13" s="226"/>
      <c r="CV13" s="226"/>
      <c r="CW13" s="226"/>
      <c r="CX13" s="226"/>
      <c r="CY13" s="14"/>
      <c r="CZ13" s="15"/>
      <c r="DA13" s="10"/>
      <c r="DB13" s="10" t="s">
        <v>19</v>
      </c>
      <c r="DC13" s="10"/>
      <c r="DD13" s="15"/>
      <c r="DE13" s="16"/>
      <c r="DF13" s="253"/>
      <c r="DG13" s="253"/>
      <c r="DH13" s="253"/>
      <c r="DI13" s="253"/>
      <c r="DJ13" s="254"/>
      <c r="DK13" s="255"/>
      <c r="DL13" s="256"/>
    </row>
    <row r="14" spans="3:116" ht="15" customHeight="1">
      <c r="C14" s="6"/>
      <c r="D14" s="53"/>
      <c r="E14" s="13"/>
      <c r="F14" s="13">
        <v>22</v>
      </c>
      <c r="G14" s="208" t="s">
        <v>10</v>
      </c>
      <c r="H14" s="208"/>
      <c r="I14" s="13">
        <v>2</v>
      </c>
      <c r="J14" s="13"/>
      <c r="K14" s="5"/>
      <c r="L14" s="2"/>
      <c r="M14" s="2"/>
      <c r="N14" s="2"/>
      <c r="O14" s="2"/>
      <c r="P14" s="2"/>
      <c r="Q14" s="2"/>
      <c r="R14" s="2"/>
      <c r="S14" s="2"/>
      <c r="T14" s="53"/>
      <c r="U14" s="13"/>
      <c r="V14" s="13">
        <v>14</v>
      </c>
      <c r="W14" s="208" t="s">
        <v>10</v>
      </c>
      <c r="X14" s="208"/>
      <c r="Y14" s="13">
        <v>6</v>
      </c>
      <c r="Z14" s="13"/>
      <c r="AA14" s="5"/>
      <c r="AB14" s="6"/>
      <c r="AP14" s="224"/>
      <c r="AQ14" s="230">
        <f>AS13+AS14+AS15+AS16</f>
        <v>0</v>
      </c>
      <c r="AR14" s="209"/>
      <c r="AS14" s="13">
        <f>BI6</f>
        <v>0</v>
      </c>
      <c r="AT14" s="13" t="s">
        <v>19</v>
      </c>
      <c r="AU14" s="13">
        <f>BG6</f>
        <v>0</v>
      </c>
      <c r="AV14" s="209">
        <f>AU13+AU14+AU15+AU16</f>
        <v>0</v>
      </c>
      <c r="AW14" s="218"/>
      <c r="AX14" s="230">
        <f>AZ13+AZ14+AZ15+AZ16</f>
        <v>0</v>
      </c>
      <c r="AY14" s="209"/>
      <c r="AZ14" s="13">
        <f>BI10</f>
        <v>0</v>
      </c>
      <c r="BA14" s="13" t="s">
        <v>19</v>
      </c>
      <c r="BB14" s="13">
        <f>BG10</f>
        <v>0</v>
      </c>
      <c r="BC14" s="209">
        <f>BB13+BB14+BB15+BB16</f>
        <v>0</v>
      </c>
      <c r="BD14" s="218"/>
      <c r="BE14" s="232"/>
      <c r="BF14" s="228"/>
      <c r="BG14" s="228"/>
      <c r="BH14" s="228"/>
      <c r="BI14" s="228"/>
      <c r="BJ14" s="228"/>
      <c r="BK14" s="228"/>
      <c r="BL14" s="230">
        <f>BN13+BN14+BN15+BN16</f>
        <v>0</v>
      </c>
      <c r="BM14" s="209"/>
      <c r="BN14" s="13"/>
      <c r="BO14" s="13" t="s">
        <v>19</v>
      </c>
      <c r="BP14" s="13"/>
      <c r="BQ14" s="209">
        <f>BP13+BP14+BP15+BP16</f>
        <v>0</v>
      </c>
      <c r="BR14" s="218"/>
      <c r="BS14" s="253"/>
      <c r="BT14" s="253"/>
      <c r="BU14" s="253"/>
      <c r="BV14" s="253"/>
      <c r="BW14" s="254"/>
      <c r="BX14" s="255"/>
      <c r="BY14" s="256"/>
      <c r="CC14" s="224"/>
      <c r="CD14" s="230">
        <f>CF13+CF14+CF15+CF16</f>
        <v>0</v>
      </c>
      <c r="CE14" s="209"/>
      <c r="CF14" s="13">
        <f>CV6</f>
        <v>0</v>
      </c>
      <c r="CG14" s="13" t="s">
        <v>19</v>
      </c>
      <c r="CH14" s="13">
        <f>CT6</f>
        <v>0</v>
      </c>
      <c r="CI14" s="209">
        <f>CH13+CH14+CH15+CH16</f>
        <v>0</v>
      </c>
      <c r="CJ14" s="218"/>
      <c r="CK14" s="241"/>
      <c r="CL14" s="242"/>
      <c r="CM14" s="242"/>
      <c r="CN14" s="242"/>
      <c r="CO14" s="242"/>
      <c r="CP14" s="242"/>
      <c r="CQ14" s="243"/>
      <c r="CR14" s="232"/>
      <c r="CS14" s="228"/>
      <c r="CT14" s="228"/>
      <c r="CU14" s="228"/>
      <c r="CV14" s="228"/>
      <c r="CW14" s="228"/>
      <c r="CX14" s="228"/>
      <c r="CY14" s="230">
        <f>DA13+DA14+DA15+DA16</f>
        <v>0</v>
      </c>
      <c r="CZ14" s="209"/>
      <c r="DA14" s="13"/>
      <c r="DB14" s="13" t="s">
        <v>19</v>
      </c>
      <c r="DC14" s="13"/>
      <c r="DD14" s="209">
        <f>DC13+DC14+DC15+DC16</f>
        <v>0</v>
      </c>
      <c r="DE14" s="218"/>
      <c r="DF14" s="253"/>
      <c r="DG14" s="253"/>
      <c r="DH14" s="253"/>
      <c r="DI14" s="253"/>
      <c r="DJ14" s="254"/>
      <c r="DK14" s="255"/>
      <c r="DL14" s="256"/>
    </row>
    <row r="15" spans="3:116" ht="15" customHeight="1">
      <c r="C15" s="6"/>
      <c r="D15" s="216">
        <f>SUM(F14:F17)</f>
        <v>90</v>
      </c>
      <c r="E15" s="209"/>
      <c r="F15" s="13">
        <v>34</v>
      </c>
      <c r="G15" s="208" t="s">
        <v>10</v>
      </c>
      <c r="H15" s="208"/>
      <c r="I15" s="13">
        <v>0</v>
      </c>
      <c r="J15" s="209">
        <f>SUM(I14:I17)</f>
        <v>6</v>
      </c>
      <c r="K15" s="218"/>
      <c r="L15" s="2"/>
      <c r="M15" s="2"/>
      <c r="N15" s="2"/>
      <c r="O15" s="2"/>
      <c r="P15" s="2"/>
      <c r="Q15" s="2"/>
      <c r="R15" s="2"/>
      <c r="S15" s="2"/>
      <c r="T15" s="216">
        <f>SUM(V14:V17)</f>
        <v>50</v>
      </c>
      <c r="U15" s="209"/>
      <c r="V15" s="13">
        <v>16</v>
      </c>
      <c r="W15" s="208" t="s">
        <v>10</v>
      </c>
      <c r="X15" s="208"/>
      <c r="Y15" s="13">
        <v>14</v>
      </c>
      <c r="Z15" s="209">
        <f>SUM(Y14:Y17)</f>
        <v>43</v>
      </c>
      <c r="AA15" s="218"/>
      <c r="AB15" s="6"/>
      <c r="AP15" s="224"/>
      <c r="AQ15" s="230"/>
      <c r="AR15" s="209"/>
      <c r="AS15" s="13">
        <f>BI7</f>
        <v>0</v>
      </c>
      <c r="AT15" s="13" t="s">
        <v>19</v>
      </c>
      <c r="AU15" s="13">
        <f>BG7</f>
        <v>0</v>
      </c>
      <c r="AV15" s="209"/>
      <c r="AW15" s="218"/>
      <c r="AX15" s="230"/>
      <c r="AY15" s="209"/>
      <c r="AZ15" s="13">
        <f>BI11</f>
        <v>0</v>
      </c>
      <c r="BA15" s="13" t="s">
        <v>19</v>
      </c>
      <c r="BB15" s="13">
        <f>BG11</f>
        <v>0</v>
      </c>
      <c r="BC15" s="209"/>
      <c r="BD15" s="218"/>
      <c r="BE15" s="232"/>
      <c r="BF15" s="228"/>
      <c r="BG15" s="228"/>
      <c r="BH15" s="228"/>
      <c r="BI15" s="228"/>
      <c r="BJ15" s="228"/>
      <c r="BK15" s="228"/>
      <c r="BL15" s="230"/>
      <c r="BM15" s="209"/>
      <c r="BN15" s="13"/>
      <c r="BO15" s="13" t="s">
        <v>19</v>
      </c>
      <c r="BP15" s="13"/>
      <c r="BQ15" s="209"/>
      <c r="BR15" s="218"/>
      <c r="BS15" s="253"/>
      <c r="BT15" s="253"/>
      <c r="BU15" s="253"/>
      <c r="BV15" s="253"/>
      <c r="BW15" s="254"/>
      <c r="BX15" s="255"/>
      <c r="BY15" s="256"/>
      <c r="CC15" s="224"/>
      <c r="CD15" s="230"/>
      <c r="CE15" s="209"/>
      <c r="CF15" s="13">
        <f>CV7</f>
        <v>0</v>
      </c>
      <c r="CG15" s="13" t="s">
        <v>19</v>
      </c>
      <c r="CH15" s="13">
        <f>CT7</f>
        <v>0</v>
      </c>
      <c r="CI15" s="209"/>
      <c r="CJ15" s="218"/>
      <c r="CK15" s="241"/>
      <c r="CL15" s="242"/>
      <c r="CM15" s="242"/>
      <c r="CN15" s="242"/>
      <c r="CO15" s="242"/>
      <c r="CP15" s="242"/>
      <c r="CQ15" s="243"/>
      <c r="CR15" s="232"/>
      <c r="CS15" s="228"/>
      <c r="CT15" s="228"/>
      <c r="CU15" s="228"/>
      <c r="CV15" s="228"/>
      <c r="CW15" s="228"/>
      <c r="CX15" s="228"/>
      <c r="CY15" s="230"/>
      <c r="CZ15" s="209"/>
      <c r="DA15" s="13"/>
      <c r="DB15" s="13" t="s">
        <v>19</v>
      </c>
      <c r="DC15" s="13"/>
      <c r="DD15" s="209"/>
      <c r="DE15" s="218"/>
      <c r="DF15" s="253"/>
      <c r="DG15" s="253"/>
      <c r="DH15" s="253"/>
      <c r="DI15" s="253"/>
      <c r="DJ15" s="254"/>
      <c r="DK15" s="255"/>
      <c r="DL15" s="256"/>
    </row>
    <row r="16" spans="3:116" ht="15.75" customHeight="1">
      <c r="C16" s="6"/>
      <c r="D16" s="216"/>
      <c r="E16" s="209"/>
      <c r="F16" s="13">
        <v>26</v>
      </c>
      <c r="G16" s="208" t="s">
        <v>10</v>
      </c>
      <c r="H16" s="208"/>
      <c r="I16" s="13">
        <v>0</v>
      </c>
      <c r="J16" s="209"/>
      <c r="K16" s="218"/>
      <c r="L16" s="2"/>
      <c r="M16" s="2"/>
      <c r="N16" s="2"/>
      <c r="O16" s="2"/>
      <c r="P16" s="2"/>
      <c r="Q16" s="2"/>
      <c r="R16" s="2"/>
      <c r="S16" s="2"/>
      <c r="T16" s="216"/>
      <c r="U16" s="209"/>
      <c r="V16" s="13">
        <v>14</v>
      </c>
      <c r="W16" s="208" t="s">
        <v>10</v>
      </c>
      <c r="X16" s="208"/>
      <c r="Y16" s="13">
        <v>0</v>
      </c>
      <c r="Z16" s="209"/>
      <c r="AA16" s="218"/>
      <c r="AB16" s="6"/>
      <c r="AP16" s="224"/>
      <c r="AQ16" s="17"/>
      <c r="AR16" s="18"/>
      <c r="AS16" s="19">
        <f>BI8</f>
        <v>0</v>
      </c>
      <c r="AT16" s="19" t="s">
        <v>19</v>
      </c>
      <c r="AU16" s="19">
        <f>BG8</f>
        <v>0</v>
      </c>
      <c r="AV16" s="18"/>
      <c r="AW16" s="20"/>
      <c r="AX16" s="17"/>
      <c r="AY16" s="18"/>
      <c r="AZ16" s="19">
        <f>BI12</f>
        <v>0</v>
      </c>
      <c r="BA16" s="19" t="s">
        <v>19</v>
      </c>
      <c r="BB16" s="19">
        <f>BG12</f>
        <v>0</v>
      </c>
      <c r="BC16" s="18"/>
      <c r="BD16" s="20"/>
      <c r="BE16" s="233"/>
      <c r="BF16" s="234"/>
      <c r="BG16" s="234"/>
      <c r="BH16" s="234"/>
      <c r="BI16" s="234"/>
      <c r="BJ16" s="234"/>
      <c r="BK16" s="234"/>
      <c r="BL16" s="17"/>
      <c r="BM16" s="18"/>
      <c r="BN16" s="19"/>
      <c r="BO16" s="19" t="s">
        <v>19</v>
      </c>
      <c r="BP16" s="19"/>
      <c r="BQ16" s="18"/>
      <c r="BR16" s="20"/>
      <c r="BS16" s="253"/>
      <c r="BT16" s="253"/>
      <c r="BU16" s="253"/>
      <c r="BV16" s="253"/>
      <c r="BW16" s="254"/>
      <c r="BX16" s="255"/>
      <c r="BY16" s="256"/>
      <c r="CC16" s="224"/>
      <c r="CD16" s="17"/>
      <c r="CE16" s="18"/>
      <c r="CF16" s="19">
        <f>CV8</f>
        <v>0</v>
      </c>
      <c r="CG16" s="19" t="s">
        <v>19</v>
      </c>
      <c r="CH16" s="19">
        <f>CT8</f>
        <v>0</v>
      </c>
      <c r="CI16" s="18"/>
      <c r="CJ16" s="20"/>
      <c r="CK16" s="244"/>
      <c r="CL16" s="245"/>
      <c r="CM16" s="245"/>
      <c r="CN16" s="245"/>
      <c r="CO16" s="245"/>
      <c r="CP16" s="245"/>
      <c r="CQ16" s="246"/>
      <c r="CR16" s="233"/>
      <c r="CS16" s="234"/>
      <c r="CT16" s="234"/>
      <c r="CU16" s="234"/>
      <c r="CV16" s="234"/>
      <c r="CW16" s="234"/>
      <c r="CX16" s="234"/>
      <c r="CY16" s="17"/>
      <c r="CZ16" s="18"/>
      <c r="DA16" s="19"/>
      <c r="DB16" s="19" t="s">
        <v>19</v>
      </c>
      <c r="DC16" s="19"/>
      <c r="DD16" s="18"/>
      <c r="DE16" s="20"/>
      <c r="DF16" s="253"/>
      <c r="DG16" s="253"/>
      <c r="DH16" s="253"/>
      <c r="DI16" s="253"/>
      <c r="DJ16" s="254"/>
      <c r="DK16" s="255"/>
      <c r="DL16" s="256"/>
    </row>
    <row r="17" spans="3:116" ht="15" customHeight="1">
      <c r="C17" s="6"/>
      <c r="D17" s="53"/>
      <c r="E17" s="13"/>
      <c r="F17" s="13">
        <v>8</v>
      </c>
      <c r="G17" s="208" t="s">
        <v>10</v>
      </c>
      <c r="H17" s="208"/>
      <c r="I17" s="13">
        <v>4</v>
      </c>
      <c r="J17" s="13"/>
      <c r="K17" s="5"/>
      <c r="L17" s="2"/>
      <c r="M17" s="2"/>
      <c r="N17" s="2"/>
      <c r="O17" s="2"/>
      <c r="P17" s="2"/>
      <c r="Q17" s="2"/>
      <c r="R17" s="2"/>
      <c r="S17" s="2"/>
      <c r="T17" s="53"/>
      <c r="U17" s="13"/>
      <c r="V17" s="13">
        <v>6</v>
      </c>
      <c r="W17" s="208" t="s">
        <v>10</v>
      </c>
      <c r="X17" s="208"/>
      <c r="Y17" s="13">
        <v>23</v>
      </c>
      <c r="Z17" s="13"/>
      <c r="AA17" s="5"/>
      <c r="AB17" s="6"/>
      <c r="AP17" s="224" t="s">
        <v>11</v>
      </c>
      <c r="AQ17" s="14"/>
      <c r="AR17" s="15"/>
      <c r="AS17" s="10">
        <f>BP5</f>
        <v>0</v>
      </c>
      <c r="AT17" s="10" t="s">
        <v>19</v>
      </c>
      <c r="AU17" s="10">
        <f>BN5</f>
        <v>0</v>
      </c>
      <c r="AV17" s="15"/>
      <c r="AW17" s="16"/>
      <c r="AX17" s="14"/>
      <c r="AY17" s="15"/>
      <c r="AZ17" s="10">
        <f>BP9</f>
        <v>0</v>
      </c>
      <c r="BA17" s="10" t="s">
        <v>19</v>
      </c>
      <c r="BB17" s="10">
        <f>BN9</f>
        <v>0</v>
      </c>
      <c r="BC17" s="15"/>
      <c r="BD17" s="16"/>
      <c r="BE17" s="14"/>
      <c r="BF17" s="15"/>
      <c r="BG17" s="10">
        <f>BP13</f>
        <v>0</v>
      </c>
      <c r="BH17" s="10" t="s">
        <v>19</v>
      </c>
      <c r="BI17" s="10">
        <f>BN13</f>
        <v>0</v>
      </c>
      <c r="BJ17" s="15"/>
      <c r="BK17" s="16"/>
      <c r="BL17" s="231"/>
      <c r="BM17" s="226"/>
      <c r="BN17" s="226"/>
      <c r="BO17" s="226"/>
      <c r="BP17" s="226"/>
      <c r="BQ17" s="226"/>
      <c r="BR17" s="226"/>
      <c r="BS17" s="253"/>
      <c r="BT17" s="253"/>
      <c r="BU17" s="253"/>
      <c r="BV17" s="253"/>
      <c r="BW17" s="254"/>
      <c r="BX17" s="255"/>
      <c r="BY17" s="256"/>
      <c r="CC17" s="224" t="s">
        <v>38</v>
      </c>
      <c r="CD17" s="238"/>
      <c r="CE17" s="239"/>
      <c r="CF17" s="239"/>
      <c r="CG17" s="239"/>
      <c r="CH17" s="239"/>
      <c r="CI17" s="239"/>
      <c r="CJ17" s="240"/>
      <c r="CK17" s="14"/>
      <c r="CL17" s="15"/>
      <c r="CM17" s="10">
        <f>DC9</f>
        <v>0</v>
      </c>
      <c r="CN17" s="10" t="s">
        <v>19</v>
      </c>
      <c r="CO17" s="10">
        <f>DA9</f>
        <v>0</v>
      </c>
      <c r="CP17" s="15"/>
      <c r="CQ17" s="16"/>
      <c r="CR17" s="14"/>
      <c r="CS17" s="15"/>
      <c r="CT17" s="10">
        <f>DC13</f>
        <v>0</v>
      </c>
      <c r="CU17" s="10" t="s">
        <v>19</v>
      </c>
      <c r="CV17" s="10">
        <f>DA13</f>
        <v>0</v>
      </c>
      <c r="CW17" s="15"/>
      <c r="CX17" s="16"/>
      <c r="CY17" s="231"/>
      <c r="CZ17" s="226"/>
      <c r="DA17" s="226"/>
      <c r="DB17" s="226"/>
      <c r="DC17" s="226"/>
      <c r="DD17" s="226"/>
      <c r="DE17" s="226"/>
      <c r="DF17" s="253"/>
      <c r="DG17" s="253"/>
      <c r="DH17" s="253"/>
      <c r="DI17" s="253"/>
      <c r="DJ17" s="254"/>
      <c r="DK17" s="255"/>
      <c r="DL17" s="256"/>
    </row>
    <row r="18" spans="3:116" ht="15" customHeight="1" thickBot="1">
      <c r="C18" s="11"/>
      <c r="D18" s="54"/>
      <c r="E18" s="6"/>
      <c r="F18" s="6"/>
      <c r="G18" s="208" t="s">
        <v>10</v>
      </c>
      <c r="H18" s="208"/>
      <c r="I18" s="6"/>
      <c r="J18" s="6"/>
      <c r="K18" s="4"/>
      <c r="L18" s="2"/>
      <c r="M18" s="2"/>
      <c r="N18" s="2"/>
      <c r="O18" s="2"/>
      <c r="P18" s="2"/>
      <c r="Q18" s="2"/>
      <c r="R18" s="2"/>
      <c r="S18" s="2"/>
      <c r="T18" s="54"/>
      <c r="U18" s="6"/>
      <c r="V18" s="6"/>
      <c r="W18" s="208" t="s">
        <v>10</v>
      </c>
      <c r="X18" s="208"/>
      <c r="Y18" s="6"/>
      <c r="Z18" s="6"/>
      <c r="AA18" s="3"/>
      <c r="AB18" s="11"/>
      <c r="AP18" s="224"/>
      <c r="AQ18" s="230">
        <f>AS17+AS18+AS19+AS20</f>
        <v>0</v>
      </c>
      <c r="AR18" s="209"/>
      <c r="AS18" s="13">
        <f>BP6</f>
        <v>0</v>
      </c>
      <c r="AT18" s="13" t="s">
        <v>19</v>
      </c>
      <c r="AU18" s="13">
        <f>BN6</f>
        <v>0</v>
      </c>
      <c r="AV18" s="209">
        <f>AU17+AU18+AU19+AU20</f>
        <v>0</v>
      </c>
      <c r="AW18" s="218"/>
      <c r="AX18" s="230">
        <f>AZ17+AZ18+AZ19+AZ20</f>
        <v>0</v>
      </c>
      <c r="AY18" s="209"/>
      <c r="AZ18" s="13">
        <f>BP10</f>
        <v>0</v>
      </c>
      <c r="BA18" s="13" t="s">
        <v>19</v>
      </c>
      <c r="BB18" s="13">
        <f>BN10</f>
        <v>0</v>
      </c>
      <c r="BC18" s="209">
        <f>BB17+BB18+BB19+BB20</f>
        <v>0</v>
      </c>
      <c r="BD18" s="218"/>
      <c r="BE18" s="230">
        <f>BG17+BG18+BG19+BG20</f>
        <v>0</v>
      </c>
      <c r="BF18" s="209"/>
      <c r="BG18" s="13">
        <f>BP14</f>
        <v>0</v>
      </c>
      <c r="BH18" s="13" t="s">
        <v>19</v>
      </c>
      <c r="BI18" s="13">
        <f>BN14</f>
        <v>0</v>
      </c>
      <c r="BJ18" s="209">
        <f>BI17+BI18+BI19+BI20</f>
        <v>0</v>
      </c>
      <c r="BK18" s="218"/>
      <c r="BL18" s="232"/>
      <c r="BM18" s="228"/>
      <c r="BN18" s="228"/>
      <c r="BO18" s="228"/>
      <c r="BP18" s="228"/>
      <c r="BQ18" s="228"/>
      <c r="BR18" s="228"/>
      <c r="BS18" s="253"/>
      <c r="BT18" s="253"/>
      <c r="BU18" s="253"/>
      <c r="BV18" s="253"/>
      <c r="BW18" s="254"/>
      <c r="BX18" s="255"/>
      <c r="BY18" s="256"/>
      <c r="CC18" s="224"/>
      <c r="CD18" s="241"/>
      <c r="CE18" s="242"/>
      <c r="CF18" s="242"/>
      <c r="CG18" s="242"/>
      <c r="CH18" s="242"/>
      <c r="CI18" s="242"/>
      <c r="CJ18" s="243"/>
      <c r="CK18" s="230">
        <f>CM17+CM18+CM19+CM20</f>
        <v>0</v>
      </c>
      <c r="CL18" s="209"/>
      <c r="CM18" s="13">
        <f>DC10</f>
        <v>0</v>
      </c>
      <c r="CN18" s="13" t="s">
        <v>19</v>
      </c>
      <c r="CO18" s="13">
        <f>DA10</f>
        <v>0</v>
      </c>
      <c r="CP18" s="209">
        <f>CO17+CO18+CO19+CO20</f>
        <v>0</v>
      </c>
      <c r="CQ18" s="218"/>
      <c r="CR18" s="230">
        <f>CT17+CT18+CT19+CT20</f>
        <v>0</v>
      </c>
      <c r="CS18" s="209"/>
      <c r="CT18" s="13">
        <f>DC14</f>
        <v>0</v>
      </c>
      <c r="CU18" s="13" t="s">
        <v>19</v>
      </c>
      <c r="CV18" s="13">
        <f>DA14</f>
        <v>0</v>
      </c>
      <c r="CW18" s="209">
        <f>CV17+CV18+CV19+CV20</f>
        <v>0</v>
      </c>
      <c r="CX18" s="218"/>
      <c r="CY18" s="232"/>
      <c r="CZ18" s="228"/>
      <c r="DA18" s="228"/>
      <c r="DB18" s="228"/>
      <c r="DC18" s="228"/>
      <c r="DD18" s="228"/>
      <c r="DE18" s="228"/>
      <c r="DF18" s="253"/>
      <c r="DG18" s="253"/>
      <c r="DH18" s="253"/>
      <c r="DI18" s="253"/>
      <c r="DJ18" s="254"/>
      <c r="DK18" s="255"/>
      <c r="DL18" s="256"/>
    </row>
    <row r="19" spans="3:116" ht="15" customHeight="1" thickTop="1">
      <c r="C19" s="210" t="s">
        <v>75</v>
      </c>
      <c r="D19" s="211"/>
      <c r="E19" s="24"/>
      <c r="F19" s="24"/>
      <c r="G19" s="24"/>
      <c r="H19" s="24"/>
      <c r="I19" s="24"/>
      <c r="J19" s="24"/>
      <c r="K19" s="210" t="s">
        <v>76</v>
      </c>
      <c r="L19" s="211"/>
      <c r="M19" s="24"/>
      <c r="N19" s="24"/>
      <c r="O19" s="24"/>
      <c r="P19" s="24"/>
      <c r="Q19" s="24"/>
      <c r="R19" s="24"/>
      <c r="S19" s="247" t="s">
        <v>77</v>
      </c>
      <c r="T19" s="248"/>
      <c r="U19" s="24"/>
      <c r="V19" s="24"/>
      <c r="W19" s="24"/>
      <c r="X19" s="22"/>
      <c r="Y19" s="22"/>
      <c r="Z19" s="23"/>
      <c r="AA19" s="210" t="s">
        <v>8</v>
      </c>
      <c r="AB19" s="211"/>
      <c r="AP19" s="224"/>
      <c r="AQ19" s="230"/>
      <c r="AR19" s="209"/>
      <c r="AS19" s="13">
        <f>BP7</f>
        <v>0</v>
      </c>
      <c r="AT19" s="13" t="s">
        <v>19</v>
      </c>
      <c r="AU19" s="13">
        <f>BN7</f>
        <v>0</v>
      </c>
      <c r="AV19" s="209"/>
      <c r="AW19" s="218"/>
      <c r="AX19" s="230"/>
      <c r="AY19" s="209"/>
      <c r="AZ19" s="13">
        <f>BP11</f>
        <v>0</v>
      </c>
      <c r="BA19" s="13" t="s">
        <v>19</v>
      </c>
      <c r="BB19" s="13">
        <f>BN11</f>
        <v>0</v>
      </c>
      <c r="BC19" s="209"/>
      <c r="BD19" s="218"/>
      <c r="BE19" s="230"/>
      <c r="BF19" s="209"/>
      <c r="BG19" s="13">
        <f>BP15</f>
        <v>0</v>
      </c>
      <c r="BH19" s="13" t="s">
        <v>19</v>
      </c>
      <c r="BI19" s="13">
        <f>BN15</f>
        <v>0</v>
      </c>
      <c r="BJ19" s="209"/>
      <c r="BK19" s="218"/>
      <c r="BL19" s="232"/>
      <c r="BM19" s="228"/>
      <c r="BN19" s="228"/>
      <c r="BO19" s="228"/>
      <c r="BP19" s="228"/>
      <c r="BQ19" s="228"/>
      <c r="BR19" s="228"/>
      <c r="BS19" s="253"/>
      <c r="BT19" s="253"/>
      <c r="BU19" s="253"/>
      <c r="BV19" s="253"/>
      <c r="BW19" s="254"/>
      <c r="BX19" s="255"/>
      <c r="BY19" s="256"/>
      <c r="CC19" s="224"/>
      <c r="CD19" s="241"/>
      <c r="CE19" s="242"/>
      <c r="CF19" s="242"/>
      <c r="CG19" s="242"/>
      <c r="CH19" s="242"/>
      <c r="CI19" s="242"/>
      <c r="CJ19" s="243"/>
      <c r="CK19" s="230"/>
      <c r="CL19" s="209"/>
      <c r="CM19" s="13">
        <f>DC11</f>
        <v>0</v>
      </c>
      <c r="CN19" s="13" t="s">
        <v>19</v>
      </c>
      <c r="CO19" s="13">
        <f>DA11</f>
        <v>0</v>
      </c>
      <c r="CP19" s="209"/>
      <c r="CQ19" s="218"/>
      <c r="CR19" s="230"/>
      <c r="CS19" s="209"/>
      <c r="CT19" s="13">
        <f>DC15</f>
        <v>0</v>
      </c>
      <c r="CU19" s="13" t="s">
        <v>19</v>
      </c>
      <c r="CV19" s="13">
        <f>DA15</f>
        <v>0</v>
      </c>
      <c r="CW19" s="209"/>
      <c r="CX19" s="218"/>
      <c r="CY19" s="232"/>
      <c r="CZ19" s="228"/>
      <c r="DA19" s="228"/>
      <c r="DB19" s="228"/>
      <c r="DC19" s="228"/>
      <c r="DD19" s="228"/>
      <c r="DE19" s="228"/>
      <c r="DF19" s="253"/>
      <c r="DG19" s="253"/>
      <c r="DH19" s="253"/>
      <c r="DI19" s="253"/>
      <c r="DJ19" s="254"/>
      <c r="DK19" s="255"/>
      <c r="DL19" s="256"/>
    </row>
    <row r="20" spans="3:116" ht="15" customHeight="1">
      <c r="C20" s="212"/>
      <c r="D20" s="213"/>
      <c r="E20" s="24"/>
      <c r="F20" s="24"/>
      <c r="G20" s="24"/>
      <c r="H20" s="24"/>
      <c r="I20" s="24"/>
      <c r="J20" s="24"/>
      <c r="K20" s="212"/>
      <c r="L20" s="213"/>
      <c r="M20" s="24"/>
      <c r="N20" s="24"/>
      <c r="O20" s="24"/>
      <c r="P20" s="24"/>
      <c r="Q20" s="24"/>
      <c r="R20" s="24"/>
      <c r="S20" s="249"/>
      <c r="T20" s="250"/>
      <c r="U20" s="24"/>
      <c r="V20" s="24"/>
      <c r="W20" s="24"/>
      <c r="X20" s="22"/>
      <c r="Y20" s="22"/>
      <c r="Z20" s="23"/>
      <c r="AA20" s="212"/>
      <c r="AB20" s="213"/>
      <c r="AP20" s="224"/>
      <c r="AQ20" s="17"/>
      <c r="AR20" s="18"/>
      <c r="AS20" s="19">
        <f>BP8</f>
        <v>0</v>
      </c>
      <c r="AT20" s="19" t="s">
        <v>19</v>
      </c>
      <c r="AU20" s="19">
        <f>BN8</f>
        <v>0</v>
      </c>
      <c r="AV20" s="18"/>
      <c r="AW20" s="20"/>
      <c r="AX20" s="17"/>
      <c r="AY20" s="18"/>
      <c r="AZ20" s="19">
        <f>BP12</f>
        <v>0</v>
      </c>
      <c r="BA20" s="19" t="s">
        <v>19</v>
      </c>
      <c r="BB20" s="19">
        <f>BN12</f>
        <v>0</v>
      </c>
      <c r="BC20" s="18"/>
      <c r="BD20" s="20"/>
      <c r="BE20" s="17"/>
      <c r="BF20" s="18"/>
      <c r="BG20" s="19">
        <f>BP16</f>
        <v>0</v>
      </c>
      <c r="BH20" s="19" t="s">
        <v>19</v>
      </c>
      <c r="BI20" s="19">
        <f>BN16</f>
        <v>0</v>
      </c>
      <c r="BJ20" s="18"/>
      <c r="BK20" s="20"/>
      <c r="BL20" s="233"/>
      <c r="BM20" s="234"/>
      <c r="BN20" s="234"/>
      <c r="BO20" s="234"/>
      <c r="BP20" s="234"/>
      <c r="BQ20" s="234"/>
      <c r="BR20" s="234"/>
      <c r="BS20" s="253"/>
      <c r="BT20" s="253"/>
      <c r="BU20" s="253"/>
      <c r="BV20" s="253"/>
      <c r="BW20" s="254"/>
      <c r="BX20" s="255"/>
      <c r="BY20" s="256"/>
      <c r="CC20" s="224"/>
      <c r="CD20" s="244"/>
      <c r="CE20" s="245"/>
      <c r="CF20" s="245"/>
      <c r="CG20" s="245"/>
      <c r="CH20" s="245"/>
      <c r="CI20" s="245"/>
      <c r="CJ20" s="246"/>
      <c r="CK20" s="17"/>
      <c r="CL20" s="18"/>
      <c r="CM20" s="19">
        <f>DC12</f>
        <v>0</v>
      </c>
      <c r="CN20" s="19" t="s">
        <v>19</v>
      </c>
      <c r="CO20" s="19">
        <f>DA12</f>
        <v>0</v>
      </c>
      <c r="CP20" s="18"/>
      <c r="CQ20" s="20"/>
      <c r="CR20" s="17"/>
      <c r="CS20" s="18"/>
      <c r="CT20" s="19">
        <f>DC16</f>
        <v>0</v>
      </c>
      <c r="CU20" s="19" t="s">
        <v>19</v>
      </c>
      <c r="CV20" s="19">
        <f>DA16</f>
        <v>0</v>
      </c>
      <c r="CW20" s="18"/>
      <c r="CX20" s="20"/>
      <c r="CY20" s="233"/>
      <c r="CZ20" s="234"/>
      <c r="DA20" s="234"/>
      <c r="DB20" s="234"/>
      <c r="DC20" s="234"/>
      <c r="DD20" s="234"/>
      <c r="DE20" s="234"/>
      <c r="DF20" s="253"/>
      <c r="DG20" s="253"/>
      <c r="DH20" s="253"/>
      <c r="DI20" s="253"/>
      <c r="DJ20" s="254"/>
      <c r="DK20" s="255"/>
      <c r="DL20" s="256"/>
    </row>
    <row r="21" spans="3:28" ht="15" customHeight="1">
      <c r="C21" s="212"/>
      <c r="D21" s="213"/>
      <c r="E21" s="24"/>
      <c r="F21" s="24"/>
      <c r="G21" s="24"/>
      <c r="H21" s="24"/>
      <c r="I21" s="24"/>
      <c r="J21" s="24"/>
      <c r="K21" s="212"/>
      <c r="L21" s="213"/>
      <c r="M21" s="24"/>
      <c r="N21" s="24"/>
      <c r="O21" s="24"/>
      <c r="P21" s="24"/>
      <c r="Q21" s="24"/>
      <c r="R21" s="24"/>
      <c r="S21" s="249"/>
      <c r="T21" s="250"/>
      <c r="U21" s="24"/>
      <c r="V21" s="24"/>
      <c r="W21" s="24"/>
      <c r="X21" s="22"/>
      <c r="Y21" s="22"/>
      <c r="Z21" s="23"/>
      <c r="AA21" s="212"/>
      <c r="AB21" s="213"/>
    </row>
    <row r="22" spans="3:28" ht="15" customHeight="1">
      <c r="C22" s="212"/>
      <c r="D22" s="213"/>
      <c r="E22" s="24"/>
      <c r="F22" s="24"/>
      <c r="G22" s="24"/>
      <c r="H22" s="24"/>
      <c r="I22" s="24"/>
      <c r="J22" s="24"/>
      <c r="K22" s="212"/>
      <c r="L22" s="213"/>
      <c r="M22" s="24"/>
      <c r="N22" s="24"/>
      <c r="O22" s="24"/>
      <c r="P22" s="24"/>
      <c r="Q22" s="24"/>
      <c r="R22" s="24"/>
      <c r="S22" s="249"/>
      <c r="T22" s="250"/>
      <c r="U22" s="24"/>
      <c r="V22" s="24"/>
      <c r="W22" s="24"/>
      <c r="X22" s="22"/>
      <c r="Y22" s="22"/>
      <c r="Z22" s="23"/>
      <c r="AA22" s="212"/>
      <c r="AB22" s="213"/>
    </row>
    <row r="23" spans="3:28" ht="15" customHeight="1" thickBot="1">
      <c r="C23" s="214"/>
      <c r="D23" s="215"/>
      <c r="E23" s="24"/>
      <c r="F23" s="24"/>
      <c r="G23" s="24"/>
      <c r="H23" s="24"/>
      <c r="I23" s="24"/>
      <c r="J23" s="24"/>
      <c r="K23" s="214"/>
      <c r="L23" s="215"/>
      <c r="M23" s="24"/>
      <c r="N23" s="24"/>
      <c r="O23" s="24"/>
      <c r="P23" s="24"/>
      <c r="Q23" s="24"/>
      <c r="R23" s="24"/>
      <c r="S23" s="251"/>
      <c r="T23" s="252"/>
      <c r="U23" s="24"/>
      <c r="V23" s="24"/>
      <c r="W23" s="24"/>
      <c r="X23" s="22"/>
      <c r="Y23" s="22"/>
      <c r="Z23" s="23"/>
      <c r="AA23" s="214"/>
      <c r="AB23" s="215"/>
    </row>
    <row r="24" spans="3:28" ht="15" customHeight="1" thickTop="1">
      <c r="C24" s="24"/>
      <c r="D24" s="24"/>
      <c r="E24" s="24"/>
      <c r="F24" s="24"/>
      <c r="G24" s="3"/>
      <c r="H24" s="6"/>
      <c r="I24" s="6"/>
      <c r="J24" s="13"/>
      <c r="K24" s="13"/>
      <c r="N24" s="13">
        <v>0</v>
      </c>
      <c r="O24" s="208" t="s">
        <v>10</v>
      </c>
      <c r="P24" s="208"/>
      <c r="Q24" s="13">
        <v>15</v>
      </c>
      <c r="R24" s="6"/>
      <c r="S24" s="6"/>
      <c r="T24" s="6"/>
      <c r="U24" s="24"/>
      <c r="V24" s="24"/>
      <c r="W24" s="57"/>
      <c r="X24" s="22"/>
      <c r="Y24" s="22"/>
      <c r="Z24" s="24"/>
      <c r="AA24" s="24"/>
      <c r="AB24" s="24"/>
    </row>
    <row r="25" spans="3:28" ht="15" customHeight="1">
      <c r="C25" s="24"/>
      <c r="D25" s="24"/>
      <c r="E25" s="24"/>
      <c r="F25" s="24"/>
      <c r="G25" s="3"/>
      <c r="H25" s="6"/>
      <c r="I25" s="6"/>
      <c r="L25" s="209">
        <f>SUM(N24:N27)</f>
        <v>4</v>
      </c>
      <c r="M25" s="209"/>
      <c r="N25" s="13">
        <v>2</v>
      </c>
      <c r="O25" s="208" t="s">
        <v>10</v>
      </c>
      <c r="P25" s="208"/>
      <c r="Q25" s="13">
        <v>21</v>
      </c>
      <c r="R25" s="209">
        <f>SUM(Q24:Q27)</f>
        <v>75</v>
      </c>
      <c r="S25" s="209"/>
      <c r="T25" s="6"/>
      <c r="U25" s="24"/>
      <c r="V25" s="24"/>
      <c r="W25" s="57"/>
      <c r="X25" s="22"/>
      <c r="Y25" s="22"/>
      <c r="Z25" s="24"/>
      <c r="AA25" s="24"/>
      <c r="AB25" s="24"/>
    </row>
    <row r="26" spans="3:28" ht="15" customHeight="1">
      <c r="C26" s="24"/>
      <c r="D26" s="24"/>
      <c r="E26" s="24"/>
      <c r="F26" s="24"/>
      <c r="G26" s="3"/>
      <c r="H26" s="6"/>
      <c r="I26" s="6"/>
      <c r="L26" s="209"/>
      <c r="M26" s="209"/>
      <c r="N26" s="13">
        <v>2</v>
      </c>
      <c r="O26" s="208" t="s">
        <v>10</v>
      </c>
      <c r="P26" s="208"/>
      <c r="Q26" s="13">
        <v>27</v>
      </c>
      <c r="R26" s="209"/>
      <c r="S26" s="209"/>
      <c r="T26" s="6"/>
      <c r="U26" s="24"/>
      <c r="V26" s="24"/>
      <c r="W26" s="57"/>
      <c r="X26" s="22"/>
      <c r="Y26" s="22"/>
      <c r="Z26" s="24"/>
      <c r="AA26" s="24"/>
      <c r="AB26" s="24"/>
    </row>
    <row r="27" spans="3:28" ht="15" customHeight="1">
      <c r="C27" s="24"/>
      <c r="D27" s="24"/>
      <c r="E27" s="24"/>
      <c r="F27" s="24"/>
      <c r="G27" s="3"/>
      <c r="H27" s="6"/>
      <c r="I27" s="6"/>
      <c r="J27" s="13"/>
      <c r="K27" s="13"/>
      <c r="N27" s="13">
        <v>0</v>
      </c>
      <c r="O27" s="208" t="s">
        <v>10</v>
      </c>
      <c r="P27" s="208"/>
      <c r="Q27" s="13">
        <v>12</v>
      </c>
      <c r="R27" s="6"/>
      <c r="S27" s="6"/>
      <c r="T27" s="6"/>
      <c r="U27" s="24"/>
      <c r="V27" s="24"/>
      <c r="W27" s="57"/>
      <c r="X27" s="22"/>
      <c r="Y27" s="22"/>
      <c r="Z27" s="24"/>
      <c r="AA27" s="24"/>
      <c r="AB27" s="24"/>
    </row>
    <row r="28" spans="3:28" ht="15" customHeight="1">
      <c r="C28" s="24"/>
      <c r="D28" s="24"/>
      <c r="E28" s="24"/>
      <c r="F28" s="24"/>
      <c r="G28" s="3"/>
      <c r="H28" s="6"/>
      <c r="I28" s="6"/>
      <c r="J28" s="6"/>
      <c r="K28" s="6"/>
      <c r="N28" s="6"/>
      <c r="O28" s="208" t="s">
        <v>10</v>
      </c>
      <c r="P28" s="208"/>
      <c r="Q28" s="6"/>
      <c r="R28" s="6"/>
      <c r="S28" s="6"/>
      <c r="T28" s="6"/>
      <c r="U28" s="24"/>
      <c r="V28" s="24"/>
      <c r="W28" s="57"/>
      <c r="X28" s="22"/>
      <c r="Y28" s="22"/>
      <c r="Z28" s="24"/>
      <c r="AA28" s="24"/>
      <c r="AB28" s="24"/>
    </row>
    <row r="29" spans="3:28" ht="15" customHeight="1" thickBot="1">
      <c r="C29" s="24"/>
      <c r="D29" s="24"/>
      <c r="E29" s="24"/>
      <c r="F29" s="24"/>
      <c r="G29" s="3"/>
      <c r="H29" s="11"/>
      <c r="I29" s="11"/>
      <c r="J29" s="11"/>
      <c r="K29" s="11"/>
      <c r="N29" s="221" t="s">
        <v>70</v>
      </c>
      <c r="O29" s="221"/>
      <c r="P29" s="236"/>
      <c r="Q29" s="236"/>
      <c r="R29" s="58"/>
      <c r="S29" s="58"/>
      <c r="T29" s="58"/>
      <c r="U29" s="59"/>
      <c r="V29" s="59"/>
      <c r="W29" s="60"/>
      <c r="X29" s="22"/>
      <c r="Y29" s="22"/>
      <c r="Z29" s="24"/>
      <c r="AA29" s="24"/>
      <c r="AB29" s="24"/>
    </row>
    <row r="30" spans="3:28" ht="15" customHeight="1" thickTop="1">
      <c r="C30" s="24"/>
      <c r="D30" s="24"/>
      <c r="E30" s="24"/>
      <c r="F30" s="24"/>
      <c r="G30" s="6"/>
      <c r="H30" s="6"/>
      <c r="I30" s="6"/>
      <c r="J30" s="6"/>
      <c r="K30" s="6"/>
      <c r="L30" s="9"/>
      <c r="M30" s="9"/>
      <c r="N30" s="9"/>
      <c r="O30" s="61"/>
      <c r="P30" s="6"/>
      <c r="Q30" s="6"/>
      <c r="R30" s="6"/>
      <c r="S30" s="6"/>
      <c r="T30" s="6"/>
      <c r="U30" s="24"/>
      <c r="V30" s="24"/>
      <c r="W30" s="24"/>
      <c r="X30" s="22"/>
      <c r="Y30" s="22"/>
      <c r="Z30" s="24"/>
      <c r="AA30" s="24"/>
      <c r="AB30" s="24"/>
    </row>
    <row r="31" spans="3:28" ht="15" customHeight="1">
      <c r="C31" s="24"/>
      <c r="D31" s="24"/>
      <c r="E31" s="24"/>
      <c r="F31" s="24"/>
      <c r="G31" s="6"/>
      <c r="H31" s="6"/>
      <c r="I31" s="6"/>
      <c r="J31" s="6"/>
      <c r="K31" s="6"/>
      <c r="L31" s="6"/>
      <c r="M31" s="6"/>
      <c r="N31" s="6"/>
      <c r="O31" s="62"/>
      <c r="P31" s="6"/>
      <c r="Q31" s="6"/>
      <c r="R31" s="6"/>
      <c r="S31" s="6"/>
      <c r="T31" s="6"/>
      <c r="U31" s="24"/>
      <c r="V31" s="24"/>
      <c r="W31" s="24"/>
      <c r="X31" s="22"/>
      <c r="Y31" s="22"/>
      <c r="Z31" s="24"/>
      <c r="AA31" s="24"/>
      <c r="AB31" s="24"/>
    </row>
    <row r="32" spans="3:28" ht="15" customHeight="1">
      <c r="C32" s="24"/>
      <c r="D32" s="24"/>
      <c r="E32" s="24"/>
      <c r="F32" s="24"/>
      <c r="G32" s="6"/>
      <c r="H32" s="6"/>
      <c r="I32" s="6"/>
      <c r="J32" s="6"/>
      <c r="K32" s="6"/>
      <c r="L32" s="6"/>
      <c r="M32" s="6"/>
      <c r="N32" s="6"/>
      <c r="O32" s="62"/>
      <c r="P32" s="6"/>
      <c r="Q32" s="6"/>
      <c r="R32" s="6"/>
      <c r="S32" s="6"/>
      <c r="T32" s="6"/>
      <c r="U32" s="24"/>
      <c r="V32" s="24"/>
      <c r="W32" s="24"/>
      <c r="X32" s="22"/>
      <c r="Y32" s="22"/>
      <c r="Z32" s="24"/>
      <c r="AA32" s="24"/>
      <c r="AB32" s="24"/>
    </row>
    <row r="33" spans="3:28" ht="15" customHeight="1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81" t="s">
        <v>105</v>
      </c>
      <c r="N33" s="281"/>
      <c r="O33" s="281"/>
      <c r="P33" s="281"/>
      <c r="Q33" s="281"/>
      <c r="R33" s="281"/>
      <c r="S33" s="24"/>
      <c r="X33" s="22"/>
      <c r="Y33" s="22"/>
      <c r="Z33" s="24"/>
      <c r="AA33" s="24"/>
      <c r="AB33" s="24"/>
    </row>
    <row r="34" spans="13:18" ht="15" customHeight="1">
      <c r="M34" s="281"/>
      <c r="N34" s="281"/>
      <c r="O34" s="281"/>
      <c r="P34" s="281"/>
      <c r="Q34" s="281"/>
      <c r="R34" s="281"/>
    </row>
    <row r="36" spans="1:28" ht="15" customHeight="1">
      <c r="A36" s="272" t="s">
        <v>51</v>
      </c>
      <c r="B36" s="275" t="s">
        <v>27</v>
      </c>
      <c r="C36" s="276"/>
      <c r="D36" s="276"/>
      <c r="E36" s="276"/>
      <c r="F36" s="276"/>
      <c r="G36" s="276"/>
      <c r="H36" s="277"/>
      <c r="I36" s="237" t="s">
        <v>54</v>
      </c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 t="s">
        <v>55</v>
      </c>
      <c r="Y36" s="237"/>
      <c r="Z36" s="237"/>
      <c r="AA36" s="237"/>
      <c r="AB36" s="237"/>
    </row>
    <row r="37" spans="1:34" s="48" customFormat="1" ht="14.25" customHeight="1">
      <c r="A37" s="273"/>
      <c r="B37" s="275"/>
      <c r="C37" s="276"/>
      <c r="D37" s="276"/>
      <c r="E37" s="276"/>
      <c r="F37" s="276"/>
      <c r="G37" s="276"/>
      <c r="H37" s="277"/>
      <c r="I37" s="237" t="s">
        <v>8</v>
      </c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 t="s">
        <v>65</v>
      </c>
      <c r="Y37" s="237"/>
      <c r="Z37" s="237"/>
      <c r="AA37" s="237"/>
      <c r="AB37" s="237"/>
      <c r="AC37" s="47"/>
      <c r="AD37" s="47"/>
      <c r="AE37" s="47"/>
      <c r="AF37" s="47"/>
      <c r="AG37" s="47"/>
      <c r="AH37" s="47"/>
    </row>
    <row r="38" spans="1:28" s="26" customFormat="1" ht="12.75" customHeight="1">
      <c r="A38" s="273"/>
      <c r="B38" s="275" t="s">
        <v>31</v>
      </c>
      <c r="C38" s="276" t="s">
        <v>32</v>
      </c>
      <c r="D38" s="276"/>
      <c r="E38" s="276"/>
      <c r="F38" s="276"/>
      <c r="G38" s="276" t="s">
        <v>4</v>
      </c>
      <c r="H38" s="277"/>
      <c r="I38" s="137" t="s">
        <v>45</v>
      </c>
      <c r="J38" s="138"/>
      <c r="K38" s="138"/>
      <c r="L38" s="138"/>
      <c r="M38" s="139"/>
      <c r="N38" s="137" t="s">
        <v>50</v>
      </c>
      <c r="O38" s="138"/>
      <c r="P38" s="138"/>
      <c r="Q38" s="138"/>
      <c r="R38" s="139"/>
      <c r="S38" s="137" t="s">
        <v>46</v>
      </c>
      <c r="T38" s="138"/>
      <c r="U38" s="138"/>
      <c r="V38" s="138"/>
      <c r="W38" s="139"/>
      <c r="X38" s="137" t="s">
        <v>28</v>
      </c>
      <c r="Y38" s="138"/>
      <c r="Z38" s="138"/>
      <c r="AA38" s="138"/>
      <c r="AB38" s="139"/>
    </row>
    <row r="39" spans="1:28" s="26" customFormat="1" ht="12.75" customHeight="1" thickBot="1">
      <c r="A39" s="274"/>
      <c r="B39" s="278"/>
      <c r="C39" s="279"/>
      <c r="D39" s="279"/>
      <c r="E39" s="279"/>
      <c r="F39" s="279"/>
      <c r="G39" s="279"/>
      <c r="H39" s="280"/>
      <c r="I39" s="141" t="s">
        <v>47</v>
      </c>
      <c r="J39" s="141"/>
      <c r="K39" s="141"/>
      <c r="L39" s="141"/>
      <c r="M39" s="142"/>
      <c r="N39" s="140" t="s">
        <v>33</v>
      </c>
      <c r="O39" s="141"/>
      <c r="P39" s="141"/>
      <c r="Q39" s="141"/>
      <c r="R39" s="142"/>
      <c r="S39" s="160" t="s">
        <v>34</v>
      </c>
      <c r="T39" s="141"/>
      <c r="U39" s="141"/>
      <c r="V39" s="141"/>
      <c r="W39" s="142"/>
      <c r="X39" s="140" t="s">
        <v>60</v>
      </c>
      <c r="Y39" s="141"/>
      <c r="Z39" s="141"/>
      <c r="AA39" s="141"/>
      <c r="AB39" s="142"/>
    </row>
    <row r="40" spans="1:34" ht="8.25" customHeight="1" thickTop="1">
      <c r="A40" s="187" t="s">
        <v>52</v>
      </c>
      <c r="B40" s="271" t="s">
        <v>75</v>
      </c>
      <c r="C40" s="267" t="s">
        <v>92</v>
      </c>
      <c r="D40" s="269"/>
      <c r="E40" s="269"/>
      <c r="F40" s="270"/>
      <c r="G40" s="267" t="s">
        <v>107</v>
      </c>
      <c r="H40" s="268"/>
      <c r="I40" s="151" t="str">
        <f>B40</f>
        <v>花川中</v>
      </c>
      <c r="J40" s="151"/>
      <c r="K40" s="152" t="s">
        <v>40</v>
      </c>
      <c r="L40" s="151" t="str">
        <f>B44</f>
        <v>樽川中</v>
      </c>
      <c r="M40" s="151"/>
      <c r="N40" s="166" t="str">
        <f>B48</f>
        <v>花川北中</v>
      </c>
      <c r="O40" s="151"/>
      <c r="P40" s="152" t="s">
        <v>40</v>
      </c>
      <c r="Q40" s="151" t="str">
        <f>B52</f>
        <v>当別中</v>
      </c>
      <c r="R40" s="151"/>
      <c r="S40" s="166" t="s">
        <v>83</v>
      </c>
      <c r="T40" s="151"/>
      <c r="U40" s="152" t="s">
        <v>40</v>
      </c>
      <c r="V40" s="151" t="s">
        <v>82</v>
      </c>
      <c r="W40" s="151"/>
      <c r="X40" s="166" t="s">
        <v>79</v>
      </c>
      <c r="Y40" s="151"/>
      <c r="Z40" s="152" t="s">
        <v>40</v>
      </c>
      <c r="AA40" s="153" t="s">
        <v>73</v>
      </c>
      <c r="AB40" s="154"/>
      <c r="AC40"/>
      <c r="AD40"/>
      <c r="AE40"/>
      <c r="AF40"/>
      <c r="AG40"/>
      <c r="AH40"/>
    </row>
    <row r="41" spans="1:34" ht="8.25" customHeight="1">
      <c r="A41" s="176"/>
      <c r="B41" s="190"/>
      <c r="C41" s="260"/>
      <c r="D41" s="261"/>
      <c r="E41" s="261"/>
      <c r="F41" s="262"/>
      <c r="G41" s="260"/>
      <c r="H41" s="266"/>
      <c r="I41" s="151"/>
      <c r="J41" s="151"/>
      <c r="K41" s="152"/>
      <c r="L41" s="151"/>
      <c r="M41" s="151"/>
      <c r="N41" s="166"/>
      <c r="O41" s="151"/>
      <c r="P41" s="152"/>
      <c r="Q41" s="151"/>
      <c r="R41" s="151"/>
      <c r="S41" s="166"/>
      <c r="T41" s="151"/>
      <c r="U41" s="152"/>
      <c r="V41" s="151"/>
      <c r="W41" s="151"/>
      <c r="X41" s="166"/>
      <c r="Y41" s="151"/>
      <c r="Z41" s="152"/>
      <c r="AA41" s="151"/>
      <c r="AB41" s="155"/>
      <c r="AC41"/>
      <c r="AD41"/>
      <c r="AE41"/>
      <c r="AF41"/>
      <c r="AG41"/>
      <c r="AH41"/>
    </row>
    <row r="42" spans="1:34" ht="8.25" customHeight="1">
      <c r="A42" s="176"/>
      <c r="B42" s="190"/>
      <c r="C42" s="260"/>
      <c r="D42" s="261"/>
      <c r="E42" s="261"/>
      <c r="F42" s="262"/>
      <c r="G42" s="260"/>
      <c r="H42" s="266"/>
      <c r="I42" s="146">
        <f>SUM(J42:J53)</f>
        <v>90</v>
      </c>
      <c r="J42" s="164">
        <v>22</v>
      </c>
      <c r="K42" s="50"/>
      <c r="L42" s="156">
        <v>2</v>
      </c>
      <c r="M42" s="144">
        <f>SUM(L42:L53)</f>
        <v>6</v>
      </c>
      <c r="N42" s="144">
        <f>SUM(O42:O53)</f>
        <v>50</v>
      </c>
      <c r="O42" s="164">
        <v>14</v>
      </c>
      <c r="P42" s="50"/>
      <c r="Q42" s="156">
        <v>6</v>
      </c>
      <c r="R42" s="144">
        <f>SUM(Q42:Q53)</f>
        <v>43</v>
      </c>
      <c r="S42" s="144">
        <f>SUM(T42:T53)</f>
        <v>4</v>
      </c>
      <c r="T42" s="164">
        <v>0</v>
      </c>
      <c r="U42" s="50"/>
      <c r="V42" s="156">
        <v>15</v>
      </c>
      <c r="W42" s="145">
        <f>SUM(V42:V53)</f>
        <v>75</v>
      </c>
      <c r="X42" s="144">
        <f>SUM(Y42:Y53)</f>
        <v>25</v>
      </c>
      <c r="Y42" s="164">
        <v>2</v>
      </c>
      <c r="Z42" s="50"/>
      <c r="AA42" s="156">
        <v>12</v>
      </c>
      <c r="AB42" s="144">
        <f>SUM(AA42:AA53)</f>
        <v>37</v>
      </c>
      <c r="AC42"/>
      <c r="AD42"/>
      <c r="AE42"/>
      <c r="AF42"/>
      <c r="AG42"/>
      <c r="AH42"/>
    </row>
    <row r="43" spans="1:34" ht="8.25" customHeight="1">
      <c r="A43" s="176"/>
      <c r="B43" s="190"/>
      <c r="C43" s="260"/>
      <c r="D43" s="261"/>
      <c r="E43" s="261"/>
      <c r="F43" s="262"/>
      <c r="G43" s="260"/>
      <c r="H43" s="266"/>
      <c r="I43" s="146"/>
      <c r="J43" s="145"/>
      <c r="K43" s="50"/>
      <c r="L43" s="146"/>
      <c r="M43" s="144"/>
      <c r="N43" s="144"/>
      <c r="O43" s="145"/>
      <c r="P43" s="50"/>
      <c r="Q43" s="146"/>
      <c r="R43" s="144"/>
      <c r="S43" s="144"/>
      <c r="T43" s="145"/>
      <c r="U43" s="50"/>
      <c r="V43" s="146"/>
      <c r="W43" s="145"/>
      <c r="X43" s="144"/>
      <c r="Y43" s="145"/>
      <c r="Z43" s="50"/>
      <c r="AA43" s="146"/>
      <c r="AB43" s="144"/>
      <c r="AC43"/>
      <c r="AD43"/>
      <c r="AE43"/>
      <c r="AF43"/>
      <c r="AG43"/>
      <c r="AH43"/>
    </row>
    <row r="44" spans="1:34" ht="8.25" customHeight="1">
      <c r="A44" s="176"/>
      <c r="B44" s="190" t="s">
        <v>11</v>
      </c>
      <c r="C44" s="260" t="s">
        <v>93</v>
      </c>
      <c r="D44" s="261"/>
      <c r="E44" s="261"/>
      <c r="F44" s="262"/>
      <c r="G44" s="260" t="s">
        <v>91</v>
      </c>
      <c r="H44" s="266"/>
      <c r="I44" s="146"/>
      <c r="J44" s="145"/>
      <c r="K44" s="50"/>
      <c r="L44" s="146"/>
      <c r="M44" s="144"/>
      <c r="N44" s="144"/>
      <c r="O44" s="145"/>
      <c r="P44" s="50"/>
      <c r="Q44" s="146"/>
      <c r="R44" s="144"/>
      <c r="S44" s="144"/>
      <c r="T44" s="145"/>
      <c r="U44" s="50"/>
      <c r="V44" s="146"/>
      <c r="W44" s="145"/>
      <c r="X44" s="144"/>
      <c r="Y44" s="145"/>
      <c r="Z44" s="50"/>
      <c r="AA44" s="146"/>
      <c r="AB44" s="144"/>
      <c r="AC44"/>
      <c r="AD44"/>
      <c r="AE44"/>
      <c r="AF44"/>
      <c r="AG44"/>
      <c r="AH44"/>
    </row>
    <row r="45" spans="1:34" ht="8.25" customHeight="1">
      <c r="A45" s="176"/>
      <c r="B45" s="190"/>
      <c r="C45" s="260"/>
      <c r="D45" s="261"/>
      <c r="E45" s="261"/>
      <c r="F45" s="262"/>
      <c r="G45" s="260"/>
      <c r="H45" s="266"/>
      <c r="I45" s="146"/>
      <c r="J45" s="145">
        <v>34</v>
      </c>
      <c r="K45" s="50"/>
      <c r="L45" s="146">
        <v>0</v>
      </c>
      <c r="M45" s="144"/>
      <c r="N45" s="144"/>
      <c r="O45" s="145">
        <v>16</v>
      </c>
      <c r="P45" s="50"/>
      <c r="Q45" s="146">
        <v>14</v>
      </c>
      <c r="R45" s="144"/>
      <c r="S45" s="144"/>
      <c r="T45" s="145">
        <v>2</v>
      </c>
      <c r="U45" s="50"/>
      <c r="V45" s="146">
        <v>21</v>
      </c>
      <c r="W45" s="145"/>
      <c r="X45" s="144"/>
      <c r="Y45" s="145">
        <v>6</v>
      </c>
      <c r="Z45" s="50"/>
      <c r="AA45" s="146">
        <v>4</v>
      </c>
      <c r="AB45" s="144"/>
      <c r="AC45"/>
      <c r="AD45"/>
      <c r="AE45"/>
      <c r="AF45"/>
      <c r="AG45"/>
      <c r="AH45"/>
    </row>
    <row r="46" spans="1:34" ht="8.25" customHeight="1">
      <c r="A46" s="176"/>
      <c r="B46" s="190"/>
      <c r="C46" s="260"/>
      <c r="D46" s="261"/>
      <c r="E46" s="261"/>
      <c r="F46" s="262"/>
      <c r="G46" s="260"/>
      <c r="H46" s="266"/>
      <c r="I46" s="146"/>
      <c r="J46" s="145"/>
      <c r="K46" s="50"/>
      <c r="L46" s="146"/>
      <c r="M46" s="144"/>
      <c r="N46" s="144"/>
      <c r="O46" s="145"/>
      <c r="P46" s="50"/>
      <c r="Q46" s="146"/>
      <c r="R46" s="144"/>
      <c r="S46" s="144"/>
      <c r="T46" s="145"/>
      <c r="U46" s="50"/>
      <c r="V46" s="146"/>
      <c r="W46" s="145"/>
      <c r="X46" s="144"/>
      <c r="Y46" s="145"/>
      <c r="Z46" s="50"/>
      <c r="AA46" s="146"/>
      <c r="AB46" s="144"/>
      <c r="AC46"/>
      <c r="AD46"/>
      <c r="AE46"/>
      <c r="AF46"/>
      <c r="AG46"/>
      <c r="AH46"/>
    </row>
    <row r="47" spans="1:34" ht="8.25" customHeight="1">
      <c r="A47" s="176"/>
      <c r="B47" s="190"/>
      <c r="C47" s="260"/>
      <c r="D47" s="261"/>
      <c r="E47" s="261"/>
      <c r="F47" s="262"/>
      <c r="G47" s="260"/>
      <c r="H47" s="266"/>
      <c r="I47" s="146"/>
      <c r="J47" s="145"/>
      <c r="K47" s="50"/>
      <c r="L47" s="146"/>
      <c r="M47" s="144"/>
      <c r="N47" s="144"/>
      <c r="O47" s="145"/>
      <c r="P47" s="50"/>
      <c r="Q47" s="146"/>
      <c r="R47" s="144"/>
      <c r="S47" s="144"/>
      <c r="T47" s="145"/>
      <c r="U47" s="50"/>
      <c r="V47" s="146"/>
      <c r="W47" s="145"/>
      <c r="X47" s="144"/>
      <c r="Y47" s="145"/>
      <c r="Z47" s="50"/>
      <c r="AA47" s="146"/>
      <c r="AB47" s="144"/>
      <c r="AC47"/>
      <c r="AD47"/>
      <c r="AE47"/>
      <c r="AF47"/>
      <c r="AG47"/>
      <c r="AH47"/>
    </row>
    <row r="48" spans="1:34" ht="8.25" customHeight="1">
      <c r="A48" s="176"/>
      <c r="B48" s="190" t="s">
        <v>6</v>
      </c>
      <c r="C48" s="260" t="s">
        <v>108</v>
      </c>
      <c r="D48" s="261"/>
      <c r="E48" s="261"/>
      <c r="F48" s="262"/>
      <c r="G48" s="260" t="s">
        <v>106</v>
      </c>
      <c r="H48" s="266"/>
      <c r="I48" s="146"/>
      <c r="J48" s="145">
        <v>26</v>
      </c>
      <c r="K48" s="50"/>
      <c r="L48" s="146">
        <v>0</v>
      </c>
      <c r="M48" s="144"/>
      <c r="N48" s="144"/>
      <c r="O48" s="145">
        <v>14</v>
      </c>
      <c r="P48" s="50"/>
      <c r="Q48" s="146">
        <v>0</v>
      </c>
      <c r="R48" s="144"/>
      <c r="S48" s="144"/>
      <c r="T48" s="145">
        <v>2</v>
      </c>
      <c r="U48" s="50"/>
      <c r="V48" s="146">
        <v>27</v>
      </c>
      <c r="W48" s="145"/>
      <c r="X48" s="144"/>
      <c r="Y48" s="145">
        <v>7</v>
      </c>
      <c r="Z48" s="50"/>
      <c r="AA48" s="146">
        <v>9</v>
      </c>
      <c r="AB48" s="144"/>
      <c r="AC48"/>
      <c r="AD48"/>
      <c r="AE48"/>
      <c r="AF48"/>
      <c r="AG48"/>
      <c r="AH48"/>
    </row>
    <row r="49" spans="1:34" ht="8.25" customHeight="1">
      <c r="A49" s="176"/>
      <c r="B49" s="190"/>
      <c r="C49" s="260"/>
      <c r="D49" s="261"/>
      <c r="E49" s="261"/>
      <c r="F49" s="262"/>
      <c r="G49" s="260"/>
      <c r="H49" s="266"/>
      <c r="I49" s="146"/>
      <c r="J49" s="145"/>
      <c r="K49" s="50"/>
      <c r="L49" s="146"/>
      <c r="M49" s="144"/>
      <c r="N49" s="144"/>
      <c r="O49" s="145"/>
      <c r="P49" s="50"/>
      <c r="Q49" s="146"/>
      <c r="R49" s="144"/>
      <c r="S49" s="144"/>
      <c r="T49" s="145"/>
      <c r="U49" s="50"/>
      <c r="V49" s="146"/>
      <c r="W49" s="145"/>
      <c r="X49" s="144"/>
      <c r="Y49" s="145"/>
      <c r="Z49" s="50"/>
      <c r="AA49" s="146"/>
      <c r="AB49" s="144"/>
      <c r="AC49"/>
      <c r="AD49"/>
      <c r="AE49"/>
      <c r="AF49"/>
      <c r="AG49"/>
      <c r="AH49"/>
    </row>
    <row r="50" spans="1:34" ht="8.25" customHeight="1">
      <c r="A50" s="176"/>
      <c r="B50" s="190"/>
      <c r="C50" s="260"/>
      <c r="D50" s="261"/>
      <c r="E50" s="261"/>
      <c r="F50" s="262"/>
      <c r="G50" s="260"/>
      <c r="H50" s="266"/>
      <c r="I50" s="146"/>
      <c r="J50" s="145"/>
      <c r="K50" s="50"/>
      <c r="L50" s="146"/>
      <c r="M50" s="144"/>
      <c r="N50" s="144"/>
      <c r="O50" s="145"/>
      <c r="P50" s="50"/>
      <c r="Q50" s="146"/>
      <c r="R50" s="144"/>
      <c r="S50" s="144"/>
      <c r="T50" s="145"/>
      <c r="U50" s="50"/>
      <c r="V50" s="146"/>
      <c r="W50" s="145"/>
      <c r="X50" s="144"/>
      <c r="Y50" s="145"/>
      <c r="Z50" s="50"/>
      <c r="AA50" s="146"/>
      <c r="AB50" s="144"/>
      <c r="AC50"/>
      <c r="AD50"/>
      <c r="AE50"/>
      <c r="AF50"/>
      <c r="AG50"/>
      <c r="AH50"/>
    </row>
    <row r="51" spans="1:34" ht="8.25" customHeight="1">
      <c r="A51" s="176"/>
      <c r="B51" s="190"/>
      <c r="C51" s="260"/>
      <c r="D51" s="261"/>
      <c r="E51" s="261"/>
      <c r="F51" s="262"/>
      <c r="G51" s="260"/>
      <c r="H51" s="266"/>
      <c r="I51" s="146"/>
      <c r="J51" s="145">
        <v>8</v>
      </c>
      <c r="K51" s="50"/>
      <c r="L51" s="146">
        <v>4</v>
      </c>
      <c r="M51" s="144"/>
      <c r="N51" s="144"/>
      <c r="O51" s="145">
        <v>6</v>
      </c>
      <c r="P51" s="50"/>
      <c r="Q51" s="146">
        <v>23</v>
      </c>
      <c r="R51" s="144"/>
      <c r="S51" s="144"/>
      <c r="T51" s="145">
        <v>0</v>
      </c>
      <c r="U51" s="50"/>
      <c r="V51" s="146">
        <v>12</v>
      </c>
      <c r="W51" s="145"/>
      <c r="X51" s="144"/>
      <c r="Y51" s="145">
        <v>10</v>
      </c>
      <c r="Z51" s="50"/>
      <c r="AA51" s="146">
        <v>12</v>
      </c>
      <c r="AB51" s="144"/>
      <c r="AC51"/>
      <c r="AD51"/>
      <c r="AE51"/>
      <c r="AF51"/>
      <c r="AG51"/>
      <c r="AH51"/>
    </row>
    <row r="52" spans="1:34" ht="6.75" customHeight="1">
      <c r="A52" s="176"/>
      <c r="B52" s="190" t="s">
        <v>8</v>
      </c>
      <c r="C52" s="260" t="s">
        <v>92</v>
      </c>
      <c r="D52" s="261"/>
      <c r="E52" s="261"/>
      <c r="F52" s="262"/>
      <c r="G52" s="260" t="s">
        <v>89</v>
      </c>
      <c r="H52" s="266"/>
      <c r="I52" s="146"/>
      <c r="J52" s="145"/>
      <c r="K52" s="50"/>
      <c r="L52" s="146"/>
      <c r="M52" s="144"/>
      <c r="N52" s="144"/>
      <c r="O52" s="145"/>
      <c r="P52" s="50"/>
      <c r="Q52" s="146"/>
      <c r="R52" s="144"/>
      <c r="S52" s="144"/>
      <c r="T52" s="145"/>
      <c r="U52" s="50"/>
      <c r="V52" s="146"/>
      <c r="W52" s="145"/>
      <c r="X52" s="144"/>
      <c r="Y52" s="145"/>
      <c r="Z52" s="50"/>
      <c r="AA52" s="146"/>
      <c r="AB52" s="144"/>
      <c r="AC52"/>
      <c r="AD52"/>
      <c r="AE52"/>
      <c r="AF52"/>
      <c r="AG52"/>
      <c r="AH52"/>
    </row>
    <row r="53" spans="1:34" ht="6.75" customHeight="1">
      <c r="A53" s="176"/>
      <c r="B53" s="190"/>
      <c r="C53" s="260"/>
      <c r="D53" s="261"/>
      <c r="E53" s="261"/>
      <c r="F53" s="262"/>
      <c r="G53" s="260"/>
      <c r="H53" s="266"/>
      <c r="I53" s="146"/>
      <c r="J53" s="145"/>
      <c r="K53" s="50"/>
      <c r="L53" s="146"/>
      <c r="M53" s="144"/>
      <c r="N53" s="144"/>
      <c r="O53" s="145"/>
      <c r="P53" s="50"/>
      <c r="Q53" s="146"/>
      <c r="R53" s="144"/>
      <c r="S53" s="144"/>
      <c r="T53" s="145"/>
      <c r="U53" s="50"/>
      <c r="V53" s="146"/>
      <c r="W53" s="145"/>
      <c r="X53" s="144"/>
      <c r="Y53" s="145"/>
      <c r="Z53" s="50"/>
      <c r="AA53" s="146"/>
      <c r="AB53" s="144"/>
      <c r="AC53"/>
      <c r="AD53"/>
      <c r="AE53"/>
      <c r="AF53"/>
      <c r="AG53"/>
      <c r="AH53"/>
    </row>
    <row r="54" spans="1:34" ht="6.75" customHeight="1">
      <c r="A54" s="176"/>
      <c r="B54" s="190"/>
      <c r="C54" s="260"/>
      <c r="D54" s="261"/>
      <c r="E54" s="261"/>
      <c r="F54" s="262"/>
      <c r="G54" s="260"/>
      <c r="H54" s="266"/>
      <c r="I54" s="146"/>
      <c r="J54" s="145"/>
      <c r="K54" s="50"/>
      <c r="L54" s="146"/>
      <c r="M54" s="144"/>
      <c r="N54" s="144"/>
      <c r="O54" s="145"/>
      <c r="P54" s="50"/>
      <c r="Q54" s="146"/>
      <c r="R54" s="144"/>
      <c r="S54" s="144"/>
      <c r="T54" s="145"/>
      <c r="U54" s="50"/>
      <c r="V54" s="146"/>
      <c r="W54" s="145"/>
      <c r="X54" s="144"/>
      <c r="Y54" s="145"/>
      <c r="Z54" s="50"/>
      <c r="AA54" s="146"/>
      <c r="AB54" s="144"/>
      <c r="AC54"/>
      <c r="AD54"/>
      <c r="AE54"/>
      <c r="AF54"/>
      <c r="AG54"/>
      <c r="AH54"/>
    </row>
    <row r="55" spans="1:34" ht="6.75" customHeight="1">
      <c r="A55" s="176"/>
      <c r="B55" s="190"/>
      <c r="C55" s="260"/>
      <c r="D55" s="261"/>
      <c r="E55" s="261"/>
      <c r="F55" s="262"/>
      <c r="G55" s="260"/>
      <c r="H55" s="266"/>
      <c r="I55" s="146"/>
      <c r="J55" s="145"/>
      <c r="K55" s="50"/>
      <c r="L55" s="146"/>
      <c r="M55" s="144"/>
      <c r="N55" s="144"/>
      <c r="O55" s="145"/>
      <c r="P55" s="50"/>
      <c r="Q55" s="146"/>
      <c r="R55" s="144"/>
      <c r="S55" s="144"/>
      <c r="T55" s="145"/>
      <c r="U55" s="50"/>
      <c r="V55" s="146"/>
      <c r="W55" s="145"/>
      <c r="X55" s="144"/>
      <c r="Y55" s="145"/>
      <c r="Z55" s="50"/>
      <c r="AA55" s="146"/>
      <c r="AB55" s="144"/>
      <c r="AC55"/>
      <c r="AD55"/>
      <c r="AE55"/>
      <c r="AF55"/>
      <c r="AG55"/>
      <c r="AH55"/>
    </row>
    <row r="56" spans="1:34" ht="6.75" customHeight="1">
      <c r="A56" s="176"/>
      <c r="B56" s="191"/>
      <c r="C56" s="263"/>
      <c r="D56" s="264"/>
      <c r="E56" s="264"/>
      <c r="F56" s="265"/>
      <c r="G56" s="263"/>
      <c r="H56" s="170"/>
      <c r="I56" s="37"/>
      <c r="J56" s="42"/>
      <c r="K56" s="37"/>
      <c r="L56" s="42"/>
      <c r="M56" s="41"/>
      <c r="N56" s="40"/>
      <c r="O56" s="42"/>
      <c r="P56" s="37"/>
      <c r="Q56" s="42"/>
      <c r="R56" s="41"/>
      <c r="S56" s="40"/>
      <c r="T56" s="42"/>
      <c r="U56" s="37"/>
      <c r="V56" s="42"/>
      <c r="W56" s="37"/>
      <c r="X56" s="40"/>
      <c r="Y56" s="42"/>
      <c r="Z56" s="37"/>
      <c r="AA56" s="42"/>
      <c r="AB56" s="41"/>
      <c r="AC56"/>
      <c r="AD56"/>
      <c r="AE56"/>
      <c r="AF56"/>
      <c r="AG56"/>
      <c r="AH56"/>
    </row>
    <row r="57" spans="24:28" ht="12.75" customHeight="1">
      <c r="X57" s="46"/>
      <c r="Y57" s="45"/>
      <c r="Z57" s="44"/>
      <c r="AA57" s="44"/>
      <c r="AB57" s="44"/>
    </row>
    <row r="58" ht="12.75" customHeight="1"/>
  </sheetData>
  <sheetProtection/>
  <mergeCells count="241">
    <mergeCell ref="DJ4:DL4"/>
    <mergeCell ref="BW17:BY20"/>
    <mergeCell ref="CD4:CJ4"/>
    <mergeCell ref="BS13:BT16"/>
    <mergeCell ref="BS17:BT20"/>
    <mergeCell ref="BU4:BV4"/>
    <mergeCell ref="BU5:BV8"/>
    <mergeCell ref="BW4:BY4"/>
    <mergeCell ref="BW5:BY8"/>
    <mergeCell ref="BW9:BY12"/>
    <mergeCell ref="M2:R3"/>
    <mergeCell ref="CY4:DE4"/>
    <mergeCell ref="BS4:BT4"/>
    <mergeCell ref="BS5:BT8"/>
    <mergeCell ref="AQ4:AW4"/>
    <mergeCell ref="AX4:BD4"/>
    <mergeCell ref="BE4:BK4"/>
    <mergeCell ref="BL4:BR4"/>
    <mergeCell ref="CY5:DE8"/>
    <mergeCell ref="AX6:AY7"/>
    <mergeCell ref="BS9:BT12"/>
    <mergeCell ref="CK4:CQ4"/>
    <mergeCell ref="CC5:CC8"/>
    <mergeCell ref="CD5:CJ8"/>
    <mergeCell ref="CC9:CC12"/>
    <mergeCell ref="CD10:CE11"/>
    <mergeCell ref="CK6:CL7"/>
    <mergeCell ref="V48:V50"/>
    <mergeCell ref="M33:R34"/>
    <mergeCell ref="R25:S26"/>
    <mergeCell ref="O42:O44"/>
    <mergeCell ref="N38:R38"/>
    <mergeCell ref="S38:W38"/>
    <mergeCell ref="I37:W37"/>
    <mergeCell ref="O27:P27"/>
    <mergeCell ref="Q42:Q44"/>
    <mergeCell ref="S40:T41"/>
    <mergeCell ref="L45:L47"/>
    <mergeCell ref="T51:T53"/>
    <mergeCell ref="AA42:AA44"/>
    <mergeCell ref="CI10:CJ11"/>
    <mergeCell ref="BU9:BV12"/>
    <mergeCell ref="Y42:Y44"/>
    <mergeCell ref="AB42:AB55"/>
    <mergeCell ref="Y51:Y53"/>
    <mergeCell ref="AA19:AB23"/>
    <mergeCell ref="BU13:BV16"/>
    <mergeCell ref="A36:A39"/>
    <mergeCell ref="B36:H37"/>
    <mergeCell ref="B38:B39"/>
    <mergeCell ref="C38:F39"/>
    <mergeCell ref="G38:H39"/>
    <mergeCell ref="X37:AB37"/>
    <mergeCell ref="I38:M38"/>
    <mergeCell ref="L48:L50"/>
    <mergeCell ref="AA48:AA50"/>
    <mergeCell ref="Y45:Y47"/>
    <mergeCell ref="AA45:AA47"/>
    <mergeCell ref="Y48:Y50"/>
    <mergeCell ref="V45:V47"/>
    <mergeCell ref="T45:T47"/>
    <mergeCell ref="Q45:Q47"/>
    <mergeCell ref="O45:O47"/>
    <mergeCell ref="X42:X55"/>
    <mergeCell ref="L42:L44"/>
    <mergeCell ref="J54:J55"/>
    <mergeCell ref="L54:L55"/>
    <mergeCell ref="O54:O55"/>
    <mergeCell ref="J51:J53"/>
    <mergeCell ref="L51:L53"/>
    <mergeCell ref="O51:O53"/>
    <mergeCell ref="M42:M55"/>
    <mergeCell ref="N42:N55"/>
    <mergeCell ref="O48:O50"/>
    <mergeCell ref="A40:A56"/>
    <mergeCell ref="B40:B43"/>
    <mergeCell ref="I40:J41"/>
    <mergeCell ref="B48:B51"/>
    <mergeCell ref="J48:J50"/>
    <mergeCell ref="G48:H51"/>
    <mergeCell ref="C44:F47"/>
    <mergeCell ref="I42:I55"/>
    <mergeCell ref="J42:J44"/>
    <mergeCell ref="K40:K41"/>
    <mergeCell ref="C52:F56"/>
    <mergeCell ref="G52:H56"/>
    <mergeCell ref="B44:B47"/>
    <mergeCell ref="J45:J47"/>
    <mergeCell ref="B52:B56"/>
    <mergeCell ref="C48:F51"/>
    <mergeCell ref="G40:H43"/>
    <mergeCell ref="G44:H47"/>
    <mergeCell ref="C40:F43"/>
    <mergeCell ref="W42:W55"/>
    <mergeCell ref="X38:AB38"/>
    <mergeCell ref="X39:AB39"/>
    <mergeCell ref="CC17:CC20"/>
    <mergeCell ref="Y54:Y55"/>
    <mergeCell ref="AA54:AA55"/>
    <mergeCell ref="AA51:AA53"/>
    <mergeCell ref="BU17:BV20"/>
    <mergeCell ref="CR13:CX16"/>
    <mergeCell ref="CD14:CE15"/>
    <mergeCell ref="CY14:CZ15"/>
    <mergeCell ref="DH4:DI4"/>
    <mergeCell ref="DF5:DG8"/>
    <mergeCell ref="DH5:DI8"/>
    <mergeCell ref="DF4:DG4"/>
    <mergeCell ref="CK9:CQ12"/>
    <mergeCell ref="CR6:CS7"/>
    <mergeCell ref="CW6:CX7"/>
    <mergeCell ref="CR4:CX4"/>
    <mergeCell ref="DD10:DE11"/>
    <mergeCell ref="CR9:CX12"/>
    <mergeCell ref="DJ17:DL20"/>
    <mergeCell ref="CK18:CL19"/>
    <mergeCell ref="CP18:CQ19"/>
    <mergeCell ref="DH17:DI20"/>
    <mergeCell ref="CY17:DE20"/>
    <mergeCell ref="CW18:CX19"/>
    <mergeCell ref="DF17:DG20"/>
    <mergeCell ref="CR18:CS19"/>
    <mergeCell ref="U40:U41"/>
    <mergeCell ref="DF13:DG16"/>
    <mergeCell ref="DF9:DG12"/>
    <mergeCell ref="DD14:DE15"/>
    <mergeCell ref="CY10:CZ11"/>
    <mergeCell ref="DJ5:DL8"/>
    <mergeCell ref="DH13:DI16"/>
    <mergeCell ref="DJ13:DL16"/>
    <mergeCell ref="DH9:DI12"/>
    <mergeCell ref="DJ9:DL12"/>
    <mergeCell ref="L40:M41"/>
    <mergeCell ref="N40:O41"/>
    <mergeCell ref="P40:P41"/>
    <mergeCell ref="Q40:R41"/>
    <mergeCell ref="S19:T23"/>
    <mergeCell ref="N39:R39"/>
    <mergeCell ref="CK13:CQ16"/>
    <mergeCell ref="BQ14:BR15"/>
    <mergeCell ref="W15:X15"/>
    <mergeCell ref="Z15:AA16"/>
    <mergeCell ref="W16:X16"/>
    <mergeCell ref="S39:W39"/>
    <mergeCell ref="CD17:CJ20"/>
    <mergeCell ref="I36:W36"/>
    <mergeCell ref="CC13:CC16"/>
    <mergeCell ref="BW13:BY16"/>
    <mergeCell ref="X36:AB36"/>
    <mergeCell ref="Q51:Q53"/>
    <mergeCell ref="CP6:CQ7"/>
    <mergeCell ref="R42:R55"/>
    <mergeCell ref="S42:S55"/>
    <mergeCell ref="Z40:Z41"/>
    <mergeCell ref="T42:T44"/>
    <mergeCell ref="V42:V44"/>
    <mergeCell ref="T54:T55"/>
    <mergeCell ref="CI14:CJ15"/>
    <mergeCell ref="BL17:BR20"/>
    <mergeCell ref="AQ18:AR19"/>
    <mergeCell ref="BJ18:BK19"/>
    <mergeCell ref="O28:P28"/>
    <mergeCell ref="V40:W41"/>
    <mergeCell ref="AV18:AW19"/>
    <mergeCell ref="AX18:AY19"/>
    <mergeCell ref="BC18:BD19"/>
    <mergeCell ref="X40:Y41"/>
    <mergeCell ref="AA40:AB41"/>
    <mergeCell ref="BE18:BF19"/>
    <mergeCell ref="AV10:AW11"/>
    <mergeCell ref="BE10:BF11"/>
    <mergeCell ref="AX9:BD12"/>
    <mergeCell ref="N29:Q29"/>
    <mergeCell ref="V54:V55"/>
    <mergeCell ref="V51:V53"/>
    <mergeCell ref="T48:T50"/>
    <mergeCell ref="Q54:Q55"/>
    <mergeCell ref="Q48:Q50"/>
    <mergeCell ref="I39:M39"/>
    <mergeCell ref="AP17:AP20"/>
    <mergeCell ref="BL14:BM15"/>
    <mergeCell ref="AP13:AP16"/>
    <mergeCell ref="BE13:BK16"/>
    <mergeCell ref="AQ14:AR15"/>
    <mergeCell ref="AV14:AW15"/>
    <mergeCell ref="AX14:AY15"/>
    <mergeCell ref="BC14:BD15"/>
    <mergeCell ref="W17:X17"/>
    <mergeCell ref="Q9:R9"/>
    <mergeCell ref="AP9:AP12"/>
    <mergeCell ref="M10:N10"/>
    <mergeCell ref="O10:P10"/>
    <mergeCell ref="Q10:R10"/>
    <mergeCell ref="BC6:BD7"/>
    <mergeCell ref="AQ10:AR11"/>
    <mergeCell ref="BQ6:BR7"/>
    <mergeCell ref="AP5:AP8"/>
    <mergeCell ref="AQ5:AW8"/>
    <mergeCell ref="S9:T10"/>
    <mergeCell ref="BJ10:BK11"/>
    <mergeCell ref="BL10:BM11"/>
    <mergeCell ref="BQ10:BR11"/>
    <mergeCell ref="BE6:BF7"/>
    <mergeCell ref="BJ6:BK7"/>
    <mergeCell ref="BL6:BM7"/>
    <mergeCell ref="C12:D12"/>
    <mergeCell ref="M12:N12"/>
    <mergeCell ref="O12:P12"/>
    <mergeCell ref="Q12:R12"/>
    <mergeCell ref="H6:I6"/>
    <mergeCell ref="X6:Y6"/>
    <mergeCell ref="M7:R7"/>
    <mergeCell ref="M8:N8"/>
    <mergeCell ref="O8:P8"/>
    <mergeCell ref="Q8:R8"/>
    <mergeCell ref="K9:L10"/>
    <mergeCell ref="AA12:AB12"/>
    <mergeCell ref="V13:Y13"/>
    <mergeCell ref="G14:H14"/>
    <mergeCell ref="W14:X14"/>
    <mergeCell ref="M11:N11"/>
    <mergeCell ref="O11:P11"/>
    <mergeCell ref="Q11:R11"/>
    <mergeCell ref="M9:N9"/>
    <mergeCell ref="O9:P9"/>
    <mergeCell ref="G18:H18"/>
    <mergeCell ref="W18:X18"/>
    <mergeCell ref="G15:H15"/>
    <mergeCell ref="J15:K16"/>
    <mergeCell ref="T15:U16"/>
    <mergeCell ref="G16:H16"/>
    <mergeCell ref="C1:J2"/>
    <mergeCell ref="O24:P24"/>
    <mergeCell ref="L25:M26"/>
    <mergeCell ref="O25:P25"/>
    <mergeCell ref="O26:P26"/>
    <mergeCell ref="C19:D23"/>
    <mergeCell ref="K19:L23"/>
    <mergeCell ref="D15:E16"/>
    <mergeCell ref="G17:H17"/>
    <mergeCell ref="F13:I13"/>
  </mergeCells>
  <printOptions/>
  <pageMargins left="0.75" right="0.75" top="1" bottom="1" header="0.512" footer="0.512"/>
  <pageSetup horizontalDpi="300" verticalDpi="300" orientation="portrait" paperSize="9" r:id="rId2"/>
  <colBreaks count="1" manualBreakCount="1">
    <brk id="3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N76"/>
  <sheetViews>
    <sheetView tabSelected="1" view="pageBreakPreview" zoomScale="50" zoomScaleSheetLayoutView="50" zoomScalePageLayoutView="0" workbookViewId="0" topLeftCell="A1">
      <selection activeCell="AM39" sqref="AM39"/>
    </sheetView>
  </sheetViews>
  <sheetFormatPr defaultColWidth="2.50390625" defaultRowHeight="15" customHeight="1"/>
  <cols>
    <col min="1" max="6" width="2.50390625" style="71" customWidth="1"/>
    <col min="7" max="7" width="3.00390625" style="71" customWidth="1"/>
    <col min="8" max="9" width="1.25" style="71" customWidth="1"/>
    <col min="10" max="10" width="3.00390625" style="71" customWidth="1"/>
    <col min="11" max="11" width="2.50390625" style="71" customWidth="1"/>
    <col min="12" max="12" width="3.00390625" style="71" customWidth="1"/>
    <col min="13" max="14" width="1.25" style="71" customWidth="1"/>
    <col min="15" max="15" width="3.00390625" style="71" customWidth="1"/>
    <col min="16" max="18" width="2.50390625" style="71" customWidth="1"/>
    <col min="19" max="19" width="3.00390625" style="71" customWidth="1"/>
    <col min="20" max="21" width="1.25" style="71" customWidth="1"/>
    <col min="22" max="22" width="3.00390625" style="71" customWidth="1"/>
    <col min="23" max="24" width="2.50390625" style="71" customWidth="1"/>
    <col min="25" max="25" width="2.625" style="71" customWidth="1"/>
    <col min="26" max="26" width="3.00390625" style="71" customWidth="1"/>
    <col min="27" max="28" width="1.25" style="71" customWidth="1"/>
    <col min="29" max="29" width="3.25390625" style="71" customWidth="1"/>
    <col min="30" max="32" width="2.50390625" style="71" customWidth="1"/>
    <col min="33" max="34" width="1.75390625" style="71" customWidth="1"/>
    <col min="35" max="36" width="1.25" style="71" customWidth="1"/>
    <col min="37" max="38" width="1.75390625" style="71" customWidth="1"/>
    <col min="39" max="42" width="2.50390625" style="71" customWidth="1"/>
    <col min="43" max="44" width="1.25" style="71" customWidth="1"/>
    <col min="45" max="50" width="2.50390625" style="71" customWidth="1"/>
    <col min="51" max="52" width="1.25" style="71" customWidth="1"/>
    <col min="53" max="58" width="2.50390625" style="71" customWidth="1"/>
    <col min="59" max="59" width="2.625" style="26" customWidth="1"/>
    <col min="60" max="61" width="2.50390625" style="25" customWidth="1"/>
    <col min="62" max="63" width="2.50390625" style="26" customWidth="1"/>
    <col min="64" max="64" width="5.00390625" style="26" customWidth="1"/>
    <col min="65" max="66" width="1.25" style="25" customWidth="1"/>
    <col min="67" max="67" width="5.00390625" style="25" customWidth="1"/>
    <col min="68" max="68" width="2.50390625" style="25" customWidth="1"/>
    <col min="69" max="71" width="2.50390625" style="26" customWidth="1"/>
    <col min="72" max="75" width="2.50390625" style="25" customWidth="1"/>
    <col min="76" max="78" width="2.50390625" style="26" customWidth="1"/>
    <col min="79" max="82" width="2.50390625" style="25" customWidth="1"/>
    <col min="83" max="85" width="2.50390625" style="26" customWidth="1"/>
    <col min="86" max="87" width="2.50390625" style="25" customWidth="1"/>
    <col min="88" max="89" width="2.125" style="26" customWidth="1"/>
    <col min="90" max="90" width="6.625" style="26" customWidth="1"/>
    <col min="91" max="16384" width="2.50390625" style="71" customWidth="1"/>
  </cols>
  <sheetData>
    <row r="1" spans="1:90" ht="15" customHeight="1">
      <c r="A1" s="285" t="s">
        <v>13</v>
      </c>
      <c r="B1" s="285"/>
      <c r="C1" s="285"/>
      <c r="D1" s="285"/>
      <c r="E1" s="285"/>
      <c r="F1" s="285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82"/>
      <c r="U1" s="67"/>
      <c r="V1" s="67"/>
      <c r="AX1" s="298" t="s">
        <v>5</v>
      </c>
      <c r="AY1" s="298"/>
      <c r="AZ1" s="298"/>
      <c r="BA1" s="298"/>
      <c r="BF1" s="285" t="s">
        <v>1</v>
      </c>
      <c r="BG1" s="285"/>
      <c r="BH1" s="285"/>
      <c r="BI1" s="285"/>
      <c r="BJ1" s="285"/>
      <c r="BK1" s="285"/>
      <c r="CK1" s="29"/>
      <c r="CL1" s="29"/>
    </row>
    <row r="2" spans="1:90" ht="15" customHeight="1" thickBot="1">
      <c r="A2" s="285"/>
      <c r="B2" s="285"/>
      <c r="C2" s="285"/>
      <c r="D2" s="285"/>
      <c r="E2" s="285"/>
      <c r="F2" s="285"/>
      <c r="G2" s="298"/>
      <c r="H2" s="298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2"/>
      <c r="U2" s="73"/>
      <c r="V2" s="67"/>
      <c r="AI2" s="75"/>
      <c r="AJ2" s="75"/>
      <c r="AZ2" s="81"/>
      <c r="BA2" s="67"/>
      <c r="BB2" s="67"/>
      <c r="BC2" s="67"/>
      <c r="BF2" s="285"/>
      <c r="BG2" s="285"/>
      <c r="BH2" s="285"/>
      <c r="BI2" s="285"/>
      <c r="BJ2" s="285"/>
      <c r="BK2" s="285"/>
      <c r="BL2" s="21"/>
      <c r="BM2" s="21"/>
      <c r="BN2" s="21"/>
      <c r="BO2" s="29"/>
      <c r="BP2" s="29"/>
      <c r="BQ2" s="29"/>
      <c r="BR2" s="21"/>
      <c r="BS2" s="21"/>
      <c r="BT2" s="21"/>
      <c r="BU2" s="21"/>
      <c r="BV2" s="29"/>
      <c r="BW2" s="29"/>
      <c r="BX2" s="29"/>
      <c r="BY2" s="21"/>
      <c r="BZ2" s="21"/>
      <c r="CA2" s="21"/>
      <c r="CB2" s="21"/>
      <c r="CC2" s="29"/>
      <c r="CD2" s="29"/>
      <c r="CE2" s="29"/>
      <c r="CF2" s="21"/>
      <c r="CG2" s="21"/>
      <c r="CH2" s="29"/>
      <c r="CK2" s="29"/>
      <c r="CL2" s="29"/>
    </row>
    <row r="3" spans="1:90" ht="15" customHeight="1" thickBot="1" thickTop="1">
      <c r="A3" s="285"/>
      <c r="B3" s="285"/>
      <c r="C3" s="285"/>
      <c r="D3" s="285"/>
      <c r="E3" s="285"/>
      <c r="F3" s="285"/>
      <c r="G3" s="67"/>
      <c r="H3" s="67"/>
      <c r="I3" s="81"/>
      <c r="J3" s="67"/>
      <c r="K3" s="67"/>
      <c r="L3" s="67"/>
      <c r="M3" s="67"/>
      <c r="N3" s="67"/>
      <c r="O3" s="67"/>
      <c r="P3" s="67"/>
      <c r="Q3" s="67"/>
      <c r="R3" s="67"/>
      <c r="S3" s="194" t="s">
        <v>22</v>
      </c>
      <c r="T3" s="194"/>
      <c r="U3" s="138"/>
      <c r="V3" s="138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76"/>
      <c r="AJ3" s="67"/>
      <c r="AK3" s="67"/>
      <c r="AL3" s="67"/>
      <c r="AM3" s="67"/>
      <c r="AN3" s="67"/>
      <c r="AO3" s="67"/>
      <c r="AP3" s="67"/>
      <c r="AQ3" s="67"/>
      <c r="AR3" s="67"/>
      <c r="AZ3" s="90"/>
      <c r="BA3" s="91"/>
      <c r="BB3" s="91"/>
      <c r="BC3" s="91"/>
      <c r="BF3" s="285"/>
      <c r="BG3" s="285"/>
      <c r="BH3" s="285"/>
      <c r="BI3" s="285"/>
      <c r="BJ3" s="285"/>
      <c r="BK3" s="285"/>
      <c r="BL3" s="67"/>
      <c r="BM3" s="67"/>
      <c r="BN3" s="67"/>
      <c r="BO3" s="67"/>
      <c r="BP3" s="67"/>
      <c r="BQ3" s="67"/>
      <c r="BR3" s="67"/>
      <c r="BS3" s="67"/>
      <c r="BT3" s="67"/>
      <c r="BU3" s="82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78"/>
      <c r="CH3" s="78"/>
      <c r="CK3" s="79"/>
      <c r="CL3" s="80"/>
    </row>
    <row r="4" spans="1:90" ht="15" customHeight="1" thickBot="1" thickTop="1">
      <c r="A4" s="285"/>
      <c r="B4" s="285"/>
      <c r="C4" s="285"/>
      <c r="D4" s="285"/>
      <c r="E4" s="285"/>
      <c r="F4" s="285"/>
      <c r="G4" s="67"/>
      <c r="H4" s="67"/>
      <c r="I4" s="81"/>
      <c r="J4" s="67"/>
      <c r="K4" s="67"/>
      <c r="L4" s="67"/>
      <c r="M4" s="67"/>
      <c r="N4" s="67"/>
      <c r="O4" s="67"/>
      <c r="P4" s="67"/>
      <c r="Q4" s="67"/>
      <c r="R4" s="67"/>
      <c r="S4" s="67">
        <v>28</v>
      </c>
      <c r="T4" s="194" t="s">
        <v>10</v>
      </c>
      <c r="U4" s="194"/>
      <c r="V4" s="67">
        <v>19</v>
      </c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82"/>
      <c r="AJ4" s="67"/>
      <c r="AK4" s="67"/>
      <c r="AL4" s="67"/>
      <c r="AM4" s="67"/>
      <c r="AN4" s="67"/>
      <c r="AO4" s="67"/>
      <c r="AP4" s="67"/>
      <c r="AQ4" s="67"/>
      <c r="AR4" s="67"/>
      <c r="AU4" s="72"/>
      <c r="AV4" s="64"/>
      <c r="AW4" s="65"/>
      <c r="AX4" s="138" t="s">
        <v>21</v>
      </c>
      <c r="AY4" s="138"/>
      <c r="AZ4" s="194"/>
      <c r="BA4" s="194"/>
      <c r="BB4" s="67"/>
      <c r="BC4" s="67"/>
      <c r="BD4" s="81"/>
      <c r="BF4" s="285"/>
      <c r="BG4" s="285"/>
      <c r="BH4" s="285"/>
      <c r="BI4" s="285"/>
      <c r="BJ4" s="285"/>
      <c r="BK4" s="285"/>
      <c r="BL4" s="67"/>
      <c r="BM4" s="67"/>
      <c r="BN4" s="295"/>
      <c r="BO4" s="295"/>
      <c r="BP4" s="91"/>
      <c r="BQ4" s="91"/>
      <c r="BR4" s="91"/>
      <c r="BS4" s="91"/>
      <c r="BT4" s="91"/>
      <c r="BU4" s="92"/>
      <c r="BV4" s="73"/>
      <c r="BW4" s="73"/>
      <c r="BX4" s="73"/>
      <c r="BY4" s="73"/>
      <c r="BZ4" s="73"/>
      <c r="CA4" s="73"/>
      <c r="CB4" s="73"/>
      <c r="CC4" s="73"/>
      <c r="CD4" s="84"/>
      <c r="CE4" s="84"/>
      <c r="CF4" s="67"/>
      <c r="CG4" s="78"/>
      <c r="CH4" s="78"/>
      <c r="CK4" s="79"/>
      <c r="CL4" s="80"/>
    </row>
    <row r="5" spans="4:90" ht="15" customHeight="1" thickTop="1">
      <c r="D5" s="67"/>
      <c r="E5" s="67"/>
      <c r="F5" s="67"/>
      <c r="G5" s="67"/>
      <c r="H5" s="67"/>
      <c r="I5" s="81"/>
      <c r="J5" s="67"/>
      <c r="K5" s="67"/>
      <c r="L5" s="67"/>
      <c r="M5" s="67"/>
      <c r="N5" s="67"/>
      <c r="O5" s="67"/>
      <c r="Q5" s="283">
        <f>SUM(S4:S8)</f>
        <v>81</v>
      </c>
      <c r="R5" s="283"/>
      <c r="S5" s="71">
        <v>13</v>
      </c>
      <c r="T5" s="194" t="s">
        <v>10</v>
      </c>
      <c r="U5" s="194"/>
      <c r="V5" s="67">
        <v>9</v>
      </c>
      <c r="W5" s="283">
        <f>SUM(V4:V8)</f>
        <v>60</v>
      </c>
      <c r="X5" s="283"/>
      <c r="Z5" s="67"/>
      <c r="AA5" s="67"/>
      <c r="AB5" s="67"/>
      <c r="AC5" s="67"/>
      <c r="AD5" s="67"/>
      <c r="AE5" s="67"/>
      <c r="AF5" s="67"/>
      <c r="AG5" s="67"/>
      <c r="AH5" s="67"/>
      <c r="AI5" s="82"/>
      <c r="AJ5" s="67"/>
      <c r="AK5" s="67"/>
      <c r="AL5" s="67"/>
      <c r="AM5" s="67"/>
      <c r="AN5" s="67"/>
      <c r="AO5" s="67"/>
      <c r="AP5" s="67"/>
      <c r="AQ5" s="67"/>
      <c r="AR5" s="67"/>
      <c r="AU5" s="72"/>
      <c r="AV5" s="283">
        <f>SUM(AX5:AX9)</f>
        <v>22</v>
      </c>
      <c r="AW5" s="283"/>
      <c r="AX5" s="67">
        <v>2</v>
      </c>
      <c r="AY5" s="194" t="s">
        <v>10</v>
      </c>
      <c r="AZ5" s="194"/>
      <c r="BA5" s="67">
        <v>13</v>
      </c>
      <c r="BB5" s="283">
        <f>SUM(BA5:BA9)</f>
        <v>76</v>
      </c>
      <c r="BC5" s="283"/>
      <c r="BD5" s="81"/>
      <c r="BG5" s="84"/>
      <c r="BH5" s="84"/>
      <c r="BI5" s="71"/>
      <c r="BJ5" s="67"/>
      <c r="BK5" s="67"/>
      <c r="BL5" s="67"/>
      <c r="BM5" s="67"/>
      <c r="BN5" s="81"/>
      <c r="BO5" s="67"/>
      <c r="BP5" s="67"/>
      <c r="BQ5" s="67"/>
      <c r="BR5" s="67"/>
      <c r="BS5" s="194" t="s">
        <v>23</v>
      </c>
      <c r="BT5" s="194"/>
      <c r="BU5" s="194"/>
      <c r="BV5" s="138"/>
      <c r="BW5" s="138"/>
      <c r="BX5" s="138"/>
      <c r="BY5" s="65"/>
      <c r="BZ5" s="65"/>
      <c r="CA5" s="65"/>
      <c r="CB5" s="65"/>
      <c r="CC5" s="76"/>
      <c r="CD5" s="67"/>
      <c r="CE5" s="67"/>
      <c r="CF5" s="67"/>
      <c r="CG5" s="78"/>
      <c r="CH5" s="78"/>
      <c r="CK5" s="79"/>
      <c r="CL5" s="80"/>
    </row>
    <row r="6" spans="4:90" ht="15" customHeight="1">
      <c r="D6" s="67"/>
      <c r="E6" s="67"/>
      <c r="F6" s="67"/>
      <c r="G6" s="67"/>
      <c r="H6" s="67"/>
      <c r="I6" s="81"/>
      <c r="J6" s="67"/>
      <c r="K6" s="67"/>
      <c r="L6" s="67"/>
      <c r="M6" s="67"/>
      <c r="N6" s="67"/>
      <c r="O6" s="67"/>
      <c r="Q6" s="283"/>
      <c r="R6" s="283"/>
      <c r="S6" s="71">
        <v>18</v>
      </c>
      <c r="T6" s="194" t="s">
        <v>10</v>
      </c>
      <c r="U6" s="194"/>
      <c r="V6" s="67">
        <v>15</v>
      </c>
      <c r="W6" s="283"/>
      <c r="X6" s="283"/>
      <c r="Z6" s="67"/>
      <c r="AA6" s="67"/>
      <c r="AB6" s="67"/>
      <c r="AC6" s="67"/>
      <c r="AD6" s="67"/>
      <c r="AE6" s="67"/>
      <c r="AF6" s="67"/>
      <c r="AG6" s="67"/>
      <c r="AH6" s="67"/>
      <c r="AI6" s="82"/>
      <c r="AJ6" s="67"/>
      <c r="AK6" s="67"/>
      <c r="AL6" s="67"/>
      <c r="AM6" s="67"/>
      <c r="AN6" s="67"/>
      <c r="AO6" s="67"/>
      <c r="AP6" s="67"/>
      <c r="AQ6" s="67"/>
      <c r="AR6" s="67"/>
      <c r="AU6" s="72"/>
      <c r="AV6" s="283"/>
      <c r="AW6" s="283"/>
      <c r="AX6" s="67">
        <v>4</v>
      </c>
      <c r="AY6" s="194" t="s">
        <v>10</v>
      </c>
      <c r="AZ6" s="194"/>
      <c r="BA6" s="67">
        <v>28</v>
      </c>
      <c r="BB6" s="283"/>
      <c r="BC6" s="283"/>
      <c r="BD6" s="81"/>
      <c r="BG6" s="84"/>
      <c r="BH6" s="84"/>
      <c r="BI6" s="71"/>
      <c r="BJ6" s="67"/>
      <c r="BK6" s="67"/>
      <c r="BL6" s="67"/>
      <c r="BM6" s="67"/>
      <c r="BN6" s="81"/>
      <c r="BO6" s="67"/>
      <c r="BP6" s="67"/>
      <c r="BQ6" s="67"/>
      <c r="BR6" s="67"/>
      <c r="BS6" s="194">
        <v>8</v>
      </c>
      <c r="BT6" s="194"/>
      <c r="BU6" s="194" t="s">
        <v>10</v>
      </c>
      <c r="BV6" s="194"/>
      <c r="BW6" s="194">
        <v>4</v>
      </c>
      <c r="BX6" s="194"/>
      <c r="BY6" s="67"/>
      <c r="BZ6" s="67"/>
      <c r="CA6" s="67"/>
      <c r="CB6" s="67"/>
      <c r="CC6" s="82"/>
      <c r="CD6" s="67"/>
      <c r="CE6" s="67"/>
      <c r="CF6" s="67"/>
      <c r="CG6" s="78"/>
      <c r="CH6" s="78"/>
      <c r="CK6" s="79"/>
      <c r="CL6" s="80"/>
    </row>
    <row r="7" spans="1:90" ht="15" customHeight="1">
      <c r="A7" s="194" t="s">
        <v>117</v>
      </c>
      <c r="B7" s="194"/>
      <c r="C7" s="194"/>
      <c r="D7" s="67"/>
      <c r="E7" s="67"/>
      <c r="F7" s="67"/>
      <c r="G7" s="67"/>
      <c r="H7" s="67"/>
      <c r="I7" s="81"/>
      <c r="J7" s="67"/>
      <c r="K7" s="67"/>
      <c r="L7" s="67"/>
      <c r="M7" s="67"/>
      <c r="N7" s="67"/>
      <c r="O7" s="67"/>
      <c r="R7" s="67"/>
      <c r="S7" s="67">
        <v>22</v>
      </c>
      <c r="T7" s="194" t="s">
        <v>10</v>
      </c>
      <c r="U7" s="194"/>
      <c r="V7" s="67">
        <v>17</v>
      </c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82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72"/>
      <c r="AV7" s="67"/>
      <c r="AW7" s="67"/>
      <c r="AX7" s="67">
        <v>4</v>
      </c>
      <c r="AY7" s="194" t="s">
        <v>10</v>
      </c>
      <c r="AZ7" s="194"/>
      <c r="BA7" s="67">
        <v>23</v>
      </c>
      <c r="BB7" s="67"/>
      <c r="BC7" s="67"/>
      <c r="BD7" s="81"/>
      <c r="BI7" s="71"/>
      <c r="BJ7" s="67"/>
      <c r="BK7" s="67"/>
      <c r="BL7" s="67"/>
      <c r="BM7" s="67"/>
      <c r="BN7" s="81"/>
      <c r="BO7" s="67"/>
      <c r="BP7" s="67"/>
      <c r="BQ7" s="283">
        <f>SUM(BS6:BT10)</f>
        <v>37</v>
      </c>
      <c r="BR7" s="283"/>
      <c r="BS7" s="194">
        <v>6</v>
      </c>
      <c r="BT7" s="194"/>
      <c r="BU7" s="194" t="s">
        <v>10</v>
      </c>
      <c r="BV7" s="194"/>
      <c r="BW7" s="194">
        <v>11</v>
      </c>
      <c r="BX7" s="194"/>
      <c r="BY7" s="283">
        <f>SUM(BW6:BX10)</f>
        <v>28</v>
      </c>
      <c r="BZ7" s="283"/>
      <c r="CA7" s="67"/>
      <c r="CB7" s="67"/>
      <c r="CC7" s="82"/>
      <c r="CD7" s="67"/>
      <c r="CE7" s="67"/>
      <c r="CF7" s="67"/>
      <c r="CG7" s="78"/>
      <c r="CH7" s="78"/>
      <c r="CK7" s="79"/>
      <c r="CL7" s="80"/>
    </row>
    <row r="8" spans="1:90" ht="15" customHeight="1">
      <c r="A8" s="194"/>
      <c r="B8" s="194"/>
      <c r="C8" s="194"/>
      <c r="D8" s="67"/>
      <c r="E8" s="67"/>
      <c r="F8" s="67"/>
      <c r="G8" s="67"/>
      <c r="H8" s="67"/>
      <c r="I8" s="81"/>
      <c r="J8" s="67"/>
      <c r="K8" s="67"/>
      <c r="L8" s="67"/>
      <c r="M8" s="67"/>
      <c r="N8" s="67"/>
      <c r="O8" s="67"/>
      <c r="P8" s="67"/>
      <c r="Q8" s="67"/>
      <c r="R8" s="67"/>
      <c r="S8" s="67"/>
      <c r="T8" s="194" t="s">
        <v>10</v>
      </c>
      <c r="U8" s="194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82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72"/>
      <c r="AV8" s="67"/>
      <c r="AW8" s="67"/>
      <c r="AX8" s="67">
        <v>12</v>
      </c>
      <c r="AY8" s="194" t="s">
        <v>10</v>
      </c>
      <c r="AZ8" s="194"/>
      <c r="BA8" s="67">
        <v>12</v>
      </c>
      <c r="BB8" s="67"/>
      <c r="BC8" s="67"/>
      <c r="BD8" s="110"/>
      <c r="BI8" s="71"/>
      <c r="BJ8" s="67"/>
      <c r="BK8" s="67"/>
      <c r="BL8" s="67"/>
      <c r="BM8" s="67"/>
      <c r="BN8" s="81"/>
      <c r="BO8" s="67"/>
      <c r="BP8" s="67"/>
      <c r="BQ8" s="283"/>
      <c r="BR8" s="283"/>
      <c r="BS8" s="194">
        <v>17</v>
      </c>
      <c r="BT8" s="194"/>
      <c r="BU8" s="194" t="s">
        <v>10</v>
      </c>
      <c r="BV8" s="194"/>
      <c r="BW8" s="194">
        <v>6</v>
      </c>
      <c r="BX8" s="194"/>
      <c r="BY8" s="283"/>
      <c r="BZ8" s="283"/>
      <c r="CA8" s="67"/>
      <c r="CB8" s="67"/>
      <c r="CC8" s="82"/>
      <c r="CD8" s="67"/>
      <c r="CE8" s="67"/>
      <c r="CF8" s="67"/>
      <c r="CG8" s="67"/>
      <c r="CH8" s="71"/>
      <c r="CK8" s="79"/>
      <c r="CL8" s="80"/>
    </row>
    <row r="9" spans="1:90" ht="15" customHeight="1">
      <c r="A9" s="85"/>
      <c r="B9" s="85"/>
      <c r="C9" s="85"/>
      <c r="D9" s="85"/>
      <c r="E9" s="85"/>
      <c r="F9" s="85"/>
      <c r="G9" s="85"/>
      <c r="H9" s="85"/>
      <c r="I9" s="86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7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8"/>
      <c r="AU9" s="287" t="s">
        <v>7</v>
      </c>
      <c r="AV9" s="288"/>
      <c r="AW9" s="89"/>
      <c r="AX9" s="89"/>
      <c r="AY9" s="194" t="s">
        <v>10</v>
      </c>
      <c r="AZ9" s="194"/>
      <c r="BA9" s="89"/>
      <c r="BB9" s="89"/>
      <c r="BC9" s="287" t="s">
        <v>11</v>
      </c>
      <c r="BD9" s="288"/>
      <c r="BF9" s="194" t="s">
        <v>117</v>
      </c>
      <c r="BG9" s="194"/>
      <c r="BH9" s="194"/>
      <c r="BI9" s="71"/>
      <c r="BJ9" s="67"/>
      <c r="BK9" s="67"/>
      <c r="BL9" s="67"/>
      <c r="BM9" s="67"/>
      <c r="BN9" s="81"/>
      <c r="BO9" s="67"/>
      <c r="BP9" s="67"/>
      <c r="BQ9" s="67"/>
      <c r="BR9" s="67"/>
      <c r="BS9" s="194">
        <v>6</v>
      </c>
      <c r="BT9" s="194"/>
      <c r="BU9" s="194" t="s">
        <v>10</v>
      </c>
      <c r="BV9" s="194"/>
      <c r="BW9" s="194">
        <v>7</v>
      </c>
      <c r="BX9" s="194"/>
      <c r="BY9" s="67"/>
      <c r="BZ9" s="67"/>
      <c r="CA9" s="67"/>
      <c r="CB9" s="67"/>
      <c r="CC9" s="82"/>
      <c r="CD9" s="67"/>
      <c r="CE9" s="67"/>
      <c r="CF9" s="67"/>
      <c r="CG9" s="67"/>
      <c r="CH9" s="71"/>
      <c r="CK9" s="79"/>
      <c r="CL9" s="80"/>
    </row>
    <row r="10" spans="3:90" ht="15" customHeight="1" thickBot="1">
      <c r="C10" s="84"/>
      <c r="D10" s="84"/>
      <c r="E10" s="67"/>
      <c r="F10" s="67"/>
      <c r="G10" s="67"/>
      <c r="H10" s="67"/>
      <c r="I10" s="100"/>
      <c r="J10" s="101"/>
      <c r="K10" s="101"/>
      <c r="L10" s="128"/>
      <c r="M10" s="128"/>
      <c r="N10" s="127"/>
      <c r="O10" s="127"/>
      <c r="R10" s="67"/>
      <c r="S10" s="67"/>
      <c r="T10" s="67"/>
      <c r="U10" s="67"/>
      <c r="V10" s="67"/>
      <c r="W10" s="67"/>
      <c r="Z10" s="67"/>
      <c r="AA10" s="67"/>
      <c r="AB10" s="295"/>
      <c r="AC10" s="295"/>
      <c r="AD10" s="91"/>
      <c r="AE10" s="91"/>
      <c r="AF10" s="91"/>
      <c r="AG10" s="91"/>
      <c r="AH10" s="91"/>
      <c r="AI10" s="92"/>
      <c r="AJ10" s="73"/>
      <c r="AK10" s="73"/>
      <c r="AL10" s="73"/>
      <c r="AM10" s="73"/>
      <c r="AN10" s="73"/>
      <c r="AO10" s="73"/>
      <c r="AP10" s="73"/>
      <c r="AQ10" s="73"/>
      <c r="AR10" s="294"/>
      <c r="AS10" s="294"/>
      <c r="AT10" s="93"/>
      <c r="AU10" s="289"/>
      <c r="AV10" s="290"/>
      <c r="AW10" s="89"/>
      <c r="AX10" s="89"/>
      <c r="AY10" s="89"/>
      <c r="AZ10" s="89"/>
      <c r="BA10" s="89"/>
      <c r="BB10" s="89"/>
      <c r="BC10" s="289"/>
      <c r="BD10" s="290"/>
      <c r="BF10" s="194"/>
      <c r="BG10" s="194"/>
      <c r="BH10" s="194"/>
      <c r="BI10" s="294"/>
      <c r="BJ10" s="294"/>
      <c r="BK10" s="67"/>
      <c r="BL10" s="67"/>
      <c r="BM10" s="67"/>
      <c r="BN10" s="81"/>
      <c r="BO10" s="67"/>
      <c r="BP10" s="67"/>
      <c r="BQ10" s="67"/>
      <c r="BR10" s="67"/>
      <c r="BS10" s="194"/>
      <c r="BT10" s="194"/>
      <c r="BU10" s="194" t="s">
        <v>10</v>
      </c>
      <c r="BV10" s="194"/>
      <c r="BW10" s="194"/>
      <c r="BX10" s="194"/>
      <c r="BY10" s="67"/>
      <c r="BZ10" s="67"/>
      <c r="CA10" s="67"/>
      <c r="CB10" s="67"/>
      <c r="CC10" s="82"/>
      <c r="CD10" s="67"/>
      <c r="CE10" s="67"/>
      <c r="CF10" s="67"/>
      <c r="CG10" s="294"/>
      <c r="CH10" s="294"/>
      <c r="CI10" s="21"/>
      <c r="CJ10" s="29"/>
      <c r="CK10" s="79"/>
      <c r="CL10" s="80"/>
    </row>
    <row r="11" spans="1:90" ht="15" customHeight="1" thickTop="1">
      <c r="A11" s="194" t="s">
        <v>118</v>
      </c>
      <c r="B11" s="194"/>
      <c r="C11" s="194"/>
      <c r="D11" s="94"/>
      <c r="E11" s="95"/>
      <c r="F11" s="95"/>
      <c r="G11" s="293" t="s">
        <v>115</v>
      </c>
      <c r="H11" s="293"/>
      <c r="I11" s="194"/>
      <c r="J11" s="194"/>
      <c r="K11" s="67"/>
      <c r="L11" s="67"/>
      <c r="M11" s="67"/>
      <c r="N11" s="81"/>
      <c r="O11" s="67"/>
      <c r="P11" s="67"/>
      <c r="Q11" s="67"/>
      <c r="R11" s="67"/>
      <c r="X11" s="67"/>
      <c r="Y11" s="67"/>
      <c r="Z11" s="67"/>
      <c r="AA11" s="82"/>
      <c r="AB11" s="67"/>
      <c r="AC11" s="67"/>
      <c r="AD11" s="67"/>
      <c r="AE11" s="67"/>
      <c r="AF11" s="67"/>
      <c r="AG11" s="194" t="s">
        <v>116</v>
      </c>
      <c r="AH11" s="194"/>
      <c r="AI11" s="194"/>
      <c r="AJ11" s="138"/>
      <c r="AK11" s="138"/>
      <c r="AL11" s="138"/>
      <c r="AM11" s="67"/>
      <c r="AN11" s="67"/>
      <c r="AO11" s="67"/>
      <c r="AP11" s="67"/>
      <c r="AQ11" s="67"/>
      <c r="AR11" s="81"/>
      <c r="AS11" s="67"/>
      <c r="AT11" s="67"/>
      <c r="AU11" s="289"/>
      <c r="AV11" s="290"/>
      <c r="AW11" s="89"/>
      <c r="AX11" s="89"/>
      <c r="AY11" s="89"/>
      <c r="AZ11" s="89"/>
      <c r="BA11" s="89"/>
      <c r="BB11" s="89"/>
      <c r="BC11" s="289"/>
      <c r="BD11" s="290"/>
      <c r="BF11" s="85"/>
      <c r="BG11" s="85"/>
      <c r="BH11" s="96"/>
      <c r="BI11" s="97"/>
      <c r="BJ11" s="97"/>
      <c r="BK11" s="85"/>
      <c r="BL11" s="85"/>
      <c r="BM11" s="85"/>
      <c r="BN11" s="86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7"/>
      <c r="CD11" s="85"/>
      <c r="CE11" s="85"/>
      <c r="CF11" s="85"/>
      <c r="CG11" s="97"/>
      <c r="CH11" s="97"/>
      <c r="CI11" s="98"/>
      <c r="CJ11" s="99"/>
      <c r="CK11" s="79"/>
      <c r="CL11" s="80"/>
    </row>
    <row r="12" spans="1:90" ht="15" customHeight="1" thickBot="1">
      <c r="A12" s="194"/>
      <c r="B12" s="194"/>
      <c r="C12" s="194"/>
      <c r="D12" s="81"/>
      <c r="E12" s="67"/>
      <c r="F12" s="67"/>
      <c r="G12" s="67">
        <v>19</v>
      </c>
      <c r="H12" s="194" t="s">
        <v>10</v>
      </c>
      <c r="I12" s="194"/>
      <c r="J12" s="67">
        <v>9</v>
      </c>
      <c r="K12" s="67"/>
      <c r="L12" s="67"/>
      <c r="M12" s="67"/>
      <c r="N12" s="81"/>
      <c r="O12" s="67"/>
      <c r="P12" s="67"/>
      <c r="Q12" s="67"/>
      <c r="R12" s="67"/>
      <c r="X12" s="67"/>
      <c r="Y12" s="67"/>
      <c r="Z12" s="67"/>
      <c r="AA12" s="82"/>
      <c r="AB12" s="67"/>
      <c r="AC12" s="67"/>
      <c r="AD12" s="67"/>
      <c r="AE12" s="67"/>
      <c r="AF12" s="67"/>
      <c r="AG12" s="194">
        <v>10</v>
      </c>
      <c r="AH12" s="194" t="s">
        <v>124</v>
      </c>
      <c r="AI12" s="194" t="s">
        <v>125</v>
      </c>
      <c r="AJ12" s="194"/>
      <c r="AK12" s="194">
        <v>10</v>
      </c>
      <c r="AL12" s="194"/>
      <c r="AM12" s="67"/>
      <c r="AN12" s="67"/>
      <c r="AO12" s="67"/>
      <c r="AP12" s="67"/>
      <c r="AQ12" s="67"/>
      <c r="AR12" s="81"/>
      <c r="AS12" s="67"/>
      <c r="AT12" s="67"/>
      <c r="AU12" s="289"/>
      <c r="AV12" s="290"/>
      <c r="AW12" s="89"/>
      <c r="AX12" s="89"/>
      <c r="AY12" s="89"/>
      <c r="AZ12" s="89"/>
      <c r="BA12" s="89"/>
      <c r="BB12" s="89"/>
      <c r="BC12" s="289"/>
      <c r="BD12" s="290"/>
      <c r="BG12" s="71"/>
      <c r="BH12" s="84"/>
      <c r="BI12" s="83"/>
      <c r="BJ12" s="83"/>
      <c r="BK12" s="67"/>
      <c r="BL12" s="67"/>
      <c r="BM12" s="67"/>
      <c r="BN12" s="100"/>
      <c r="BO12" s="101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82"/>
      <c r="CD12" s="102"/>
      <c r="CE12" s="102"/>
      <c r="CF12" s="102"/>
      <c r="CG12" s="103"/>
      <c r="CH12" s="83"/>
      <c r="CI12" s="21"/>
      <c r="CJ12" s="29"/>
      <c r="CK12" s="79"/>
      <c r="CL12" s="80"/>
    </row>
    <row r="13" spans="3:90" ht="15" customHeight="1" thickTop="1">
      <c r="C13" s="67"/>
      <c r="D13" s="81"/>
      <c r="E13" s="283">
        <f>SUM(G12:G16)</f>
        <v>86</v>
      </c>
      <c r="F13" s="283"/>
      <c r="G13" s="67">
        <v>22</v>
      </c>
      <c r="H13" s="194" t="s">
        <v>10</v>
      </c>
      <c r="I13" s="194"/>
      <c r="J13" s="67">
        <v>7</v>
      </c>
      <c r="K13" s="283">
        <f>SUM(J12:J16)</f>
        <v>30</v>
      </c>
      <c r="L13" s="283"/>
      <c r="M13" s="67"/>
      <c r="N13" s="81"/>
      <c r="O13" s="67"/>
      <c r="P13" s="67"/>
      <c r="Q13" s="67"/>
      <c r="R13" s="67"/>
      <c r="X13" s="67"/>
      <c r="Y13" s="67"/>
      <c r="Z13" s="67"/>
      <c r="AA13" s="82"/>
      <c r="AB13" s="67"/>
      <c r="AC13" s="67"/>
      <c r="AD13" s="67"/>
      <c r="AE13" s="283">
        <f>SUM(AG12:AG16)</f>
        <v>62</v>
      </c>
      <c r="AF13" s="283"/>
      <c r="AG13" s="194">
        <v>11</v>
      </c>
      <c r="AH13" s="194" t="s">
        <v>124</v>
      </c>
      <c r="AI13" s="194" t="s">
        <v>125</v>
      </c>
      <c r="AJ13" s="194"/>
      <c r="AK13" s="194">
        <v>16</v>
      </c>
      <c r="AL13" s="194"/>
      <c r="AM13" s="283">
        <f>SUM(AK12:AL16)</f>
        <v>58</v>
      </c>
      <c r="AN13" s="283"/>
      <c r="AO13" s="67"/>
      <c r="AP13" s="67"/>
      <c r="AQ13" s="67"/>
      <c r="AR13" s="81"/>
      <c r="AS13" s="67"/>
      <c r="AT13" s="67"/>
      <c r="AU13" s="291"/>
      <c r="AV13" s="292"/>
      <c r="AW13" s="89"/>
      <c r="AX13" s="89"/>
      <c r="AY13" s="89"/>
      <c r="AZ13" s="89"/>
      <c r="BA13" s="89"/>
      <c r="BB13" s="89"/>
      <c r="BC13" s="291"/>
      <c r="BD13" s="292"/>
      <c r="BF13" s="194" t="s">
        <v>118</v>
      </c>
      <c r="BG13" s="194"/>
      <c r="BH13" s="194"/>
      <c r="BI13" s="67"/>
      <c r="BJ13" s="94"/>
      <c r="BK13" s="95"/>
      <c r="BL13" s="293" t="s">
        <v>112</v>
      </c>
      <c r="BM13" s="293"/>
      <c r="BN13" s="194"/>
      <c r="BO13" s="194"/>
      <c r="BP13" s="65"/>
      <c r="BQ13" s="66"/>
      <c r="BR13" s="71"/>
      <c r="BS13" s="71"/>
      <c r="BT13" s="71"/>
      <c r="BU13" s="71"/>
      <c r="BV13" s="71"/>
      <c r="BW13" s="71"/>
      <c r="BX13" s="71"/>
      <c r="BY13" s="71"/>
      <c r="BZ13" s="64"/>
      <c r="CA13" s="65"/>
      <c r="CB13" s="138" t="s">
        <v>113</v>
      </c>
      <c r="CC13" s="138"/>
      <c r="CD13" s="194"/>
      <c r="CE13" s="194"/>
      <c r="CF13" s="67"/>
      <c r="CG13" s="67"/>
      <c r="CH13" s="81"/>
      <c r="CK13" s="79"/>
      <c r="CL13" s="80"/>
    </row>
    <row r="14" spans="3:90" ht="15" customHeight="1">
      <c r="C14" s="67"/>
      <c r="D14" s="81"/>
      <c r="E14" s="283"/>
      <c r="F14" s="283"/>
      <c r="G14" s="67">
        <v>26</v>
      </c>
      <c r="H14" s="194" t="s">
        <v>10</v>
      </c>
      <c r="I14" s="194"/>
      <c r="J14" s="67">
        <v>3</v>
      </c>
      <c r="K14" s="283"/>
      <c r="L14" s="283"/>
      <c r="M14" s="67"/>
      <c r="N14" s="81"/>
      <c r="O14" s="67"/>
      <c r="P14" s="67"/>
      <c r="Q14" s="67"/>
      <c r="R14" s="67"/>
      <c r="X14" s="67"/>
      <c r="Y14" s="67"/>
      <c r="Z14" s="67"/>
      <c r="AA14" s="82"/>
      <c r="AB14" s="67"/>
      <c r="AC14" s="67"/>
      <c r="AD14" s="67"/>
      <c r="AE14" s="283"/>
      <c r="AF14" s="283"/>
      <c r="AG14" s="194">
        <v>31</v>
      </c>
      <c r="AH14" s="194" t="s">
        <v>124</v>
      </c>
      <c r="AI14" s="194" t="s">
        <v>125</v>
      </c>
      <c r="AJ14" s="194"/>
      <c r="AK14" s="194">
        <v>16</v>
      </c>
      <c r="AL14" s="194"/>
      <c r="AM14" s="283"/>
      <c r="AN14" s="283"/>
      <c r="AO14" s="67"/>
      <c r="AP14" s="67"/>
      <c r="AQ14" s="67"/>
      <c r="AR14" s="81"/>
      <c r="AS14" s="67"/>
      <c r="AT14" s="67"/>
      <c r="AU14" s="67"/>
      <c r="BF14" s="194"/>
      <c r="BG14" s="194"/>
      <c r="BH14" s="194"/>
      <c r="BI14" s="67"/>
      <c r="BJ14" s="81"/>
      <c r="BK14" s="67"/>
      <c r="BL14" s="29">
        <v>20</v>
      </c>
      <c r="BM14" s="194" t="s">
        <v>10</v>
      </c>
      <c r="BN14" s="194"/>
      <c r="BO14" s="29">
        <v>8</v>
      </c>
      <c r="BP14" s="67"/>
      <c r="BQ14" s="72"/>
      <c r="BR14" s="71"/>
      <c r="BS14" s="71"/>
      <c r="BT14" s="71"/>
      <c r="BU14" s="71"/>
      <c r="BV14" s="71"/>
      <c r="BW14" s="71"/>
      <c r="BX14" s="71"/>
      <c r="BY14" s="71"/>
      <c r="BZ14" s="68"/>
      <c r="CA14" s="67"/>
      <c r="CB14" s="67">
        <v>13</v>
      </c>
      <c r="CC14" s="194" t="s">
        <v>10</v>
      </c>
      <c r="CD14" s="194"/>
      <c r="CE14" s="67">
        <v>2</v>
      </c>
      <c r="CF14" s="67"/>
      <c r="CG14" s="67"/>
      <c r="CH14" s="81"/>
      <c r="CK14" s="79"/>
      <c r="CL14" s="80"/>
    </row>
    <row r="15" spans="3:90" ht="15" customHeight="1">
      <c r="C15" s="67"/>
      <c r="D15" s="81"/>
      <c r="E15" s="67"/>
      <c r="F15" s="67"/>
      <c r="G15" s="67">
        <v>19</v>
      </c>
      <c r="H15" s="194" t="s">
        <v>10</v>
      </c>
      <c r="I15" s="194"/>
      <c r="J15" s="67">
        <v>11</v>
      </c>
      <c r="K15" s="67"/>
      <c r="L15" s="67"/>
      <c r="M15" s="67"/>
      <c r="N15" s="81"/>
      <c r="O15" s="67"/>
      <c r="P15" s="67"/>
      <c r="Q15" s="67"/>
      <c r="R15" s="67"/>
      <c r="X15" s="67"/>
      <c r="Y15" s="67"/>
      <c r="Z15" s="67"/>
      <c r="AA15" s="82"/>
      <c r="AB15" s="67"/>
      <c r="AC15" s="67"/>
      <c r="AD15" s="67"/>
      <c r="AE15" s="67"/>
      <c r="AF15" s="67"/>
      <c r="AG15" s="194">
        <v>10</v>
      </c>
      <c r="AH15" s="194" t="s">
        <v>124</v>
      </c>
      <c r="AI15" s="194" t="s">
        <v>125</v>
      </c>
      <c r="AJ15" s="194"/>
      <c r="AK15" s="194">
        <v>16</v>
      </c>
      <c r="AL15" s="194"/>
      <c r="AM15" s="67"/>
      <c r="AN15" s="67"/>
      <c r="AO15" s="67"/>
      <c r="AP15" s="67"/>
      <c r="AQ15" s="67"/>
      <c r="AR15" s="81"/>
      <c r="AS15" s="67"/>
      <c r="AT15" s="67"/>
      <c r="AU15" s="67"/>
      <c r="AX15" s="83"/>
      <c r="AY15" s="83"/>
      <c r="AZ15" s="83"/>
      <c r="BG15" s="84"/>
      <c r="BH15" s="104"/>
      <c r="BI15" s="67"/>
      <c r="BJ15" s="305">
        <f>SUM(BL14:BL18)</f>
        <v>62</v>
      </c>
      <c r="BK15" s="283"/>
      <c r="BL15" s="29">
        <v>18</v>
      </c>
      <c r="BM15" s="194" t="s">
        <v>10</v>
      </c>
      <c r="BN15" s="194"/>
      <c r="BO15" s="29">
        <v>6</v>
      </c>
      <c r="BP15" s="283">
        <f>SUM(BO14:BO19)</f>
        <v>34</v>
      </c>
      <c r="BQ15" s="300"/>
      <c r="BR15" s="71"/>
      <c r="BS15" s="71"/>
      <c r="BT15" s="71"/>
      <c r="BU15" s="71"/>
      <c r="BV15" s="71"/>
      <c r="BW15" s="71"/>
      <c r="BX15" s="71"/>
      <c r="BY15" s="71"/>
      <c r="BZ15" s="299">
        <f>SUM(CB14:CB18)</f>
        <v>48</v>
      </c>
      <c r="CA15" s="283"/>
      <c r="CB15" s="67">
        <v>11</v>
      </c>
      <c r="CC15" s="194" t="s">
        <v>10</v>
      </c>
      <c r="CD15" s="194"/>
      <c r="CE15" s="67">
        <v>13</v>
      </c>
      <c r="CF15" s="283">
        <f>SUM(CE14:CE18)</f>
        <v>49</v>
      </c>
      <c r="CG15" s="283"/>
      <c r="CH15" s="81"/>
      <c r="CK15" s="79"/>
      <c r="CL15" s="80"/>
    </row>
    <row r="16" spans="3:90" ht="15" customHeight="1" thickBot="1">
      <c r="C16" s="67"/>
      <c r="D16" s="81"/>
      <c r="E16" s="67"/>
      <c r="F16" s="67"/>
      <c r="G16" s="67"/>
      <c r="H16" s="194" t="s">
        <v>10</v>
      </c>
      <c r="I16" s="194"/>
      <c r="J16" s="73"/>
      <c r="K16" s="73"/>
      <c r="L16" s="73"/>
      <c r="M16" s="73"/>
      <c r="N16" s="90"/>
      <c r="O16" s="91"/>
      <c r="P16" s="91"/>
      <c r="Q16" s="295"/>
      <c r="R16" s="294"/>
      <c r="W16" s="107"/>
      <c r="X16" s="108"/>
      <c r="Y16" s="91"/>
      <c r="Z16" s="91"/>
      <c r="AA16" s="92"/>
      <c r="AB16" s="73"/>
      <c r="AC16" s="73"/>
      <c r="AD16" s="67"/>
      <c r="AE16" s="67"/>
      <c r="AF16" s="67"/>
      <c r="AG16" s="194"/>
      <c r="AH16" s="194" t="s">
        <v>124</v>
      </c>
      <c r="AI16" s="194" t="s">
        <v>125</v>
      </c>
      <c r="AJ16" s="194"/>
      <c r="AK16" s="194"/>
      <c r="AL16" s="194"/>
      <c r="AM16" s="67"/>
      <c r="AN16" s="73"/>
      <c r="AO16" s="67"/>
      <c r="AP16" s="67"/>
      <c r="AQ16" s="73"/>
      <c r="AR16" s="130"/>
      <c r="AS16" s="131"/>
      <c r="AT16" s="131"/>
      <c r="AU16" s="132"/>
      <c r="AV16" s="84"/>
      <c r="AW16" s="83"/>
      <c r="AX16" s="67"/>
      <c r="AY16" s="67"/>
      <c r="AZ16" s="67"/>
      <c r="BG16" s="84"/>
      <c r="BH16" s="21"/>
      <c r="BI16" s="67"/>
      <c r="BJ16" s="305"/>
      <c r="BK16" s="283"/>
      <c r="BL16" s="29">
        <v>6</v>
      </c>
      <c r="BM16" s="194" t="s">
        <v>10</v>
      </c>
      <c r="BN16" s="194"/>
      <c r="BO16" s="29">
        <v>10</v>
      </c>
      <c r="BP16" s="283"/>
      <c r="BQ16" s="300"/>
      <c r="BR16" s="71"/>
      <c r="BS16" s="71"/>
      <c r="BT16" s="71"/>
      <c r="BU16" s="71"/>
      <c r="BV16" s="71"/>
      <c r="BW16" s="71"/>
      <c r="BX16" s="71"/>
      <c r="BY16" s="71"/>
      <c r="BZ16" s="299"/>
      <c r="CA16" s="283"/>
      <c r="CB16" s="67">
        <v>8</v>
      </c>
      <c r="CC16" s="194" t="s">
        <v>10</v>
      </c>
      <c r="CD16" s="194"/>
      <c r="CE16" s="67">
        <v>15</v>
      </c>
      <c r="CF16" s="283"/>
      <c r="CG16" s="283"/>
      <c r="CH16" s="81"/>
      <c r="CK16" s="79"/>
      <c r="CL16" s="80"/>
    </row>
    <row r="17" spans="3:90" ht="15" customHeight="1" thickTop="1">
      <c r="C17" s="67"/>
      <c r="D17" s="81"/>
      <c r="E17" s="67"/>
      <c r="F17" s="67"/>
      <c r="G17" s="67"/>
      <c r="H17" s="67"/>
      <c r="I17" s="72"/>
      <c r="J17" s="67"/>
      <c r="K17" s="67"/>
      <c r="L17" s="138" t="s">
        <v>114</v>
      </c>
      <c r="M17" s="138"/>
      <c r="N17" s="194"/>
      <c r="O17" s="194"/>
      <c r="P17" s="67"/>
      <c r="Q17" s="67"/>
      <c r="R17" s="81"/>
      <c r="W17" s="82"/>
      <c r="X17" s="67"/>
      <c r="Y17" s="67"/>
      <c r="Z17" s="194" t="s">
        <v>109</v>
      </c>
      <c r="AA17" s="194"/>
      <c r="AB17" s="138"/>
      <c r="AC17" s="138"/>
      <c r="AD17" s="65"/>
      <c r="AE17" s="66"/>
      <c r="AN17" s="64"/>
      <c r="AO17" s="65"/>
      <c r="AP17" s="138" t="s">
        <v>110</v>
      </c>
      <c r="AQ17" s="138"/>
      <c r="AR17" s="194"/>
      <c r="AS17" s="194"/>
      <c r="AT17" s="67"/>
      <c r="AU17" s="67"/>
      <c r="AV17" s="81"/>
      <c r="AW17" s="67"/>
      <c r="AX17" s="67"/>
      <c r="AY17" s="67"/>
      <c r="AZ17" s="67"/>
      <c r="BG17" s="84"/>
      <c r="BH17" s="21"/>
      <c r="BI17" s="67"/>
      <c r="BJ17" s="81"/>
      <c r="BK17" s="67"/>
      <c r="BL17" s="29">
        <v>18</v>
      </c>
      <c r="BM17" s="194" t="s">
        <v>10</v>
      </c>
      <c r="BN17" s="194"/>
      <c r="BO17" s="29">
        <v>10</v>
      </c>
      <c r="BP17" s="67"/>
      <c r="BQ17" s="72"/>
      <c r="BR17" s="71"/>
      <c r="BS17" s="71"/>
      <c r="BT17" s="71"/>
      <c r="BU17" s="71"/>
      <c r="BV17" s="71"/>
      <c r="BW17" s="71"/>
      <c r="BX17" s="71"/>
      <c r="BY17" s="71"/>
      <c r="BZ17" s="68"/>
      <c r="CA17" s="67"/>
      <c r="CB17" s="67">
        <v>10</v>
      </c>
      <c r="CC17" s="194" t="s">
        <v>10</v>
      </c>
      <c r="CD17" s="194"/>
      <c r="CE17" s="67">
        <v>12</v>
      </c>
      <c r="CF17" s="67"/>
      <c r="CG17" s="67"/>
      <c r="CH17" s="81"/>
      <c r="CK17" s="79"/>
      <c r="CL17" s="80"/>
    </row>
    <row r="18" spans="3:90" ht="15" customHeight="1">
      <c r="C18" s="67"/>
      <c r="D18" s="81"/>
      <c r="E18" s="67"/>
      <c r="F18" s="67"/>
      <c r="G18" s="67"/>
      <c r="H18" s="67"/>
      <c r="I18" s="72"/>
      <c r="J18" s="67"/>
      <c r="K18" s="67"/>
      <c r="L18" s="67">
        <v>10</v>
      </c>
      <c r="M18" s="194" t="s">
        <v>124</v>
      </c>
      <c r="N18" s="194"/>
      <c r="O18" s="67">
        <v>16</v>
      </c>
      <c r="P18" s="67"/>
      <c r="Q18" s="67"/>
      <c r="R18" s="81"/>
      <c r="W18" s="82"/>
      <c r="X18" s="67"/>
      <c r="Y18" s="67"/>
      <c r="Z18" s="26">
        <v>8</v>
      </c>
      <c r="AA18" s="194" t="s">
        <v>124</v>
      </c>
      <c r="AB18" s="194"/>
      <c r="AC18" s="26">
        <v>5</v>
      </c>
      <c r="AD18" s="67"/>
      <c r="AE18" s="72"/>
      <c r="AN18" s="68"/>
      <c r="AO18" s="67"/>
      <c r="AP18" s="67">
        <v>4</v>
      </c>
      <c r="AQ18" s="194" t="s">
        <v>10</v>
      </c>
      <c r="AR18" s="194"/>
      <c r="AS18" s="67">
        <v>41</v>
      </c>
      <c r="AT18" s="67"/>
      <c r="AU18" s="67"/>
      <c r="AV18" s="81"/>
      <c r="AW18" s="67"/>
      <c r="AX18" s="67"/>
      <c r="AY18" s="67"/>
      <c r="AZ18" s="67"/>
      <c r="BG18" s="84"/>
      <c r="BH18" s="104"/>
      <c r="BI18" s="73"/>
      <c r="BJ18" s="81"/>
      <c r="BK18" s="67"/>
      <c r="BL18" s="67"/>
      <c r="BM18" s="194" t="s">
        <v>10</v>
      </c>
      <c r="BN18" s="194"/>
      <c r="BO18" s="67"/>
      <c r="BP18" s="67"/>
      <c r="BQ18" s="74"/>
      <c r="BR18" s="71"/>
      <c r="BS18" s="71"/>
      <c r="BT18" s="71"/>
      <c r="BU18" s="71"/>
      <c r="BV18" s="71"/>
      <c r="BW18" s="71"/>
      <c r="BX18" s="71"/>
      <c r="BY18" s="71"/>
      <c r="BZ18" s="68"/>
      <c r="CA18" s="67"/>
      <c r="CB18" s="67">
        <v>6</v>
      </c>
      <c r="CC18" s="194" t="s">
        <v>10</v>
      </c>
      <c r="CD18" s="194"/>
      <c r="CE18" s="67">
        <v>7</v>
      </c>
      <c r="CF18" s="67"/>
      <c r="CG18" s="67"/>
      <c r="CH18" s="110"/>
      <c r="CK18" s="79"/>
      <c r="CL18" s="80"/>
    </row>
    <row r="19" spans="3:86" ht="15" customHeight="1">
      <c r="C19" s="67"/>
      <c r="D19" s="81"/>
      <c r="E19" s="67"/>
      <c r="F19" s="67"/>
      <c r="G19" s="67"/>
      <c r="H19" s="67"/>
      <c r="I19" s="72"/>
      <c r="J19" s="299">
        <f>SUM(L18:L22)</f>
        <v>36</v>
      </c>
      <c r="K19" s="283"/>
      <c r="L19" s="67">
        <v>12</v>
      </c>
      <c r="M19" s="194" t="s">
        <v>124</v>
      </c>
      <c r="N19" s="194"/>
      <c r="O19" s="67">
        <v>13</v>
      </c>
      <c r="P19" s="283">
        <f>SUM(O18:O22)</f>
        <v>66</v>
      </c>
      <c r="Q19" s="283"/>
      <c r="R19" s="81"/>
      <c r="W19" s="82"/>
      <c r="X19" s="283">
        <f>SUM(Z18:Z22)</f>
        <v>49</v>
      </c>
      <c r="Y19" s="283"/>
      <c r="Z19" s="26">
        <v>17</v>
      </c>
      <c r="AA19" s="194" t="s">
        <v>124</v>
      </c>
      <c r="AB19" s="194"/>
      <c r="AC19" s="26">
        <v>2</v>
      </c>
      <c r="AD19" s="283">
        <f>SUM(AC18:AC22)</f>
        <v>23</v>
      </c>
      <c r="AE19" s="300"/>
      <c r="AN19" s="299">
        <f>SUM(AP18:AP22)</f>
        <v>16</v>
      </c>
      <c r="AO19" s="283"/>
      <c r="AP19" s="67">
        <v>4</v>
      </c>
      <c r="AQ19" s="194" t="s">
        <v>10</v>
      </c>
      <c r="AR19" s="194"/>
      <c r="AS19" s="67">
        <v>25</v>
      </c>
      <c r="AT19" s="283">
        <f>SUM(AS18:AS22)</f>
        <v>124</v>
      </c>
      <c r="AU19" s="283"/>
      <c r="AV19" s="81"/>
      <c r="AW19" s="67"/>
      <c r="AX19" s="67"/>
      <c r="AY19" s="67"/>
      <c r="AZ19" s="67"/>
      <c r="BG19" s="84"/>
      <c r="BH19" s="104"/>
      <c r="BI19" s="287" t="s">
        <v>119</v>
      </c>
      <c r="BJ19" s="288"/>
      <c r="BK19" s="109"/>
      <c r="BL19" s="109"/>
      <c r="BM19" s="109"/>
      <c r="BN19" s="109"/>
      <c r="BO19" s="109"/>
      <c r="BP19" s="109"/>
      <c r="BQ19" s="287" t="s">
        <v>11</v>
      </c>
      <c r="BR19" s="288"/>
      <c r="BS19" s="109"/>
      <c r="BT19" s="109"/>
      <c r="BU19" s="109"/>
      <c r="BV19" s="109"/>
      <c r="BW19" s="109"/>
      <c r="BX19" s="109"/>
      <c r="BY19" s="287" t="s">
        <v>121</v>
      </c>
      <c r="BZ19" s="288"/>
      <c r="CA19" s="69"/>
      <c r="CB19" s="109"/>
      <c r="CC19" s="109"/>
      <c r="CD19" s="89"/>
      <c r="CE19" s="89"/>
      <c r="CF19" s="109"/>
      <c r="CG19" s="287" t="s">
        <v>120</v>
      </c>
      <c r="CH19" s="288"/>
    </row>
    <row r="20" spans="3:86" ht="15" customHeight="1">
      <c r="C20" s="67"/>
      <c r="D20" s="81"/>
      <c r="E20" s="67"/>
      <c r="F20" s="67"/>
      <c r="G20" s="67"/>
      <c r="H20" s="67"/>
      <c r="I20" s="72"/>
      <c r="J20" s="299"/>
      <c r="K20" s="283"/>
      <c r="L20" s="67">
        <v>7</v>
      </c>
      <c r="M20" s="194" t="s">
        <v>124</v>
      </c>
      <c r="N20" s="194"/>
      <c r="O20" s="67">
        <v>14</v>
      </c>
      <c r="P20" s="283"/>
      <c r="Q20" s="283"/>
      <c r="R20" s="81"/>
      <c r="W20" s="82"/>
      <c r="X20" s="283"/>
      <c r="Y20" s="283"/>
      <c r="Z20" s="26">
        <v>14</v>
      </c>
      <c r="AA20" s="194" t="s">
        <v>124</v>
      </c>
      <c r="AB20" s="194"/>
      <c r="AC20" s="26">
        <v>7</v>
      </c>
      <c r="AD20" s="283"/>
      <c r="AE20" s="300"/>
      <c r="AN20" s="299"/>
      <c r="AO20" s="283"/>
      <c r="AP20" s="67">
        <v>4</v>
      </c>
      <c r="AQ20" s="194" t="s">
        <v>10</v>
      </c>
      <c r="AR20" s="194"/>
      <c r="AS20" s="67">
        <v>32</v>
      </c>
      <c r="AT20" s="283"/>
      <c r="AU20" s="283"/>
      <c r="AV20" s="81"/>
      <c r="AW20" s="67"/>
      <c r="AX20" s="67"/>
      <c r="AY20" s="67"/>
      <c r="AZ20" s="67"/>
      <c r="BG20" s="84"/>
      <c r="BH20" s="21"/>
      <c r="BI20" s="289"/>
      <c r="BJ20" s="290"/>
      <c r="BK20" s="109"/>
      <c r="BL20" s="109"/>
      <c r="BM20" s="109"/>
      <c r="BN20" s="109"/>
      <c r="BO20" s="109"/>
      <c r="BP20" s="109"/>
      <c r="BQ20" s="289"/>
      <c r="BR20" s="290"/>
      <c r="BS20" s="109"/>
      <c r="BT20" s="109"/>
      <c r="BU20" s="109"/>
      <c r="BV20" s="109"/>
      <c r="BW20" s="109"/>
      <c r="BX20" s="109"/>
      <c r="BY20" s="289"/>
      <c r="BZ20" s="290"/>
      <c r="CA20" s="69"/>
      <c r="CB20" s="109"/>
      <c r="CC20" s="109"/>
      <c r="CD20" s="89"/>
      <c r="CE20" s="89"/>
      <c r="CF20" s="109"/>
      <c r="CG20" s="289"/>
      <c r="CH20" s="290"/>
    </row>
    <row r="21" spans="3:86" ht="15" customHeight="1">
      <c r="C21" s="67"/>
      <c r="D21" s="81"/>
      <c r="E21" s="67"/>
      <c r="F21" s="67"/>
      <c r="G21" s="67"/>
      <c r="H21" s="67"/>
      <c r="I21" s="72"/>
      <c r="J21" s="67"/>
      <c r="K21" s="67"/>
      <c r="L21" s="67">
        <v>7</v>
      </c>
      <c r="M21" s="194" t="s">
        <v>124</v>
      </c>
      <c r="N21" s="194"/>
      <c r="O21" s="67">
        <v>23</v>
      </c>
      <c r="P21" s="67"/>
      <c r="Q21" s="67"/>
      <c r="R21" s="81"/>
      <c r="W21" s="82"/>
      <c r="X21" s="67"/>
      <c r="Y21" s="67"/>
      <c r="Z21" s="26">
        <v>10</v>
      </c>
      <c r="AA21" s="194" t="s">
        <v>124</v>
      </c>
      <c r="AB21" s="194"/>
      <c r="AC21" s="26">
        <v>9</v>
      </c>
      <c r="AD21" s="67"/>
      <c r="AE21" s="72"/>
      <c r="AN21" s="68"/>
      <c r="AO21" s="67"/>
      <c r="AP21" s="67">
        <v>4</v>
      </c>
      <c r="AQ21" s="194" t="s">
        <v>10</v>
      </c>
      <c r="AR21" s="194"/>
      <c r="AS21" s="67">
        <v>26</v>
      </c>
      <c r="AT21" s="67"/>
      <c r="AU21" s="67"/>
      <c r="AV21" s="81"/>
      <c r="AW21" s="67"/>
      <c r="AX21" s="67"/>
      <c r="AY21" s="67"/>
      <c r="AZ21" s="67"/>
      <c r="BI21" s="289"/>
      <c r="BJ21" s="290"/>
      <c r="BK21" s="109"/>
      <c r="BL21" s="109"/>
      <c r="BM21" s="109"/>
      <c r="BN21" s="109"/>
      <c r="BO21" s="109"/>
      <c r="BP21" s="109"/>
      <c r="BQ21" s="289"/>
      <c r="BR21" s="290"/>
      <c r="BS21" s="109"/>
      <c r="BT21" s="109"/>
      <c r="BU21" s="109"/>
      <c r="BV21" s="109"/>
      <c r="BW21" s="109"/>
      <c r="BX21" s="109"/>
      <c r="BY21" s="289"/>
      <c r="BZ21" s="290"/>
      <c r="CA21" s="69"/>
      <c r="CB21" s="109"/>
      <c r="CC21" s="109"/>
      <c r="CD21" s="89"/>
      <c r="CE21" s="89"/>
      <c r="CF21" s="109"/>
      <c r="CG21" s="289"/>
      <c r="CH21" s="290"/>
    </row>
    <row r="22" spans="3:86" ht="15" customHeight="1">
      <c r="C22" s="73"/>
      <c r="D22" s="81"/>
      <c r="E22" s="67"/>
      <c r="F22" s="67"/>
      <c r="G22" s="67"/>
      <c r="H22" s="67"/>
      <c r="I22" s="74"/>
      <c r="J22" s="67"/>
      <c r="K22" s="67"/>
      <c r="L22" s="67"/>
      <c r="M22" s="194" t="s">
        <v>124</v>
      </c>
      <c r="N22" s="194"/>
      <c r="O22" s="67"/>
      <c r="P22" s="67"/>
      <c r="Q22" s="67"/>
      <c r="R22" s="110"/>
      <c r="W22" s="129"/>
      <c r="X22" s="67"/>
      <c r="Y22" s="67"/>
      <c r="Z22" s="67"/>
      <c r="AA22" s="194" t="s">
        <v>124</v>
      </c>
      <c r="AB22" s="194"/>
      <c r="AC22" s="67"/>
      <c r="AD22" s="67"/>
      <c r="AE22" s="74"/>
      <c r="AN22" s="68"/>
      <c r="AO22" s="67"/>
      <c r="AP22" s="67"/>
      <c r="AQ22" s="194" t="s">
        <v>10</v>
      </c>
      <c r="AR22" s="194"/>
      <c r="AS22" s="67"/>
      <c r="AT22" s="67"/>
      <c r="AU22" s="67"/>
      <c r="AV22" s="110"/>
      <c r="AW22" s="67"/>
      <c r="AX22" s="111"/>
      <c r="AY22" s="111"/>
      <c r="AZ22" s="111"/>
      <c r="BA22" s="111"/>
      <c r="BI22" s="289"/>
      <c r="BJ22" s="290"/>
      <c r="BK22" s="109"/>
      <c r="BL22" s="109"/>
      <c r="BM22" s="109"/>
      <c r="BN22" s="109"/>
      <c r="BO22" s="109"/>
      <c r="BP22" s="109"/>
      <c r="BQ22" s="289"/>
      <c r="BR22" s="290"/>
      <c r="BS22" s="109"/>
      <c r="BT22" s="109"/>
      <c r="BU22" s="109"/>
      <c r="BV22" s="109"/>
      <c r="BW22" s="109"/>
      <c r="BX22" s="109"/>
      <c r="BY22" s="289"/>
      <c r="BZ22" s="290"/>
      <c r="CA22" s="69"/>
      <c r="CB22" s="109"/>
      <c r="CC22" s="109"/>
      <c r="CD22" s="89"/>
      <c r="CE22" s="89"/>
      <c r="CF22" s="109"/>
      <c r="CG22" s="289"/>
      <c r="CH22" s="290"/>
    </row>
    <row r="23" spans="2:86" ht="15" customHeight="1">
      <c r="B23" s="112"/>
      <c r="C23" s="287" t="s">
        <v>121</v>
      </c>
      <c r="D23" s="288"/>
      <c r="E23" s="69"/>
      <c r="F23" s="109"/>
      <c r="G23" s="109"/>
      <c r="H23" s="287" t="s">
        <v>122</v>
      </c>
      <c r="I23" s="301"/>
      <c r="J23" s="288"/>
      <c r="K23" s="109"/>
      <c r="L23" s="109"/>
      <c r="M23" s="109"/>
      <c r="N23" s="109"/>
      <c r="O23" s="109"/>
      <c r="P23" s="109"/>
      <c r="Q23" s="287" t="s">
        <v>77</v>
      </c>
      <c r="R23" s="288"/>
      <c r="S23" s="69"/>
      <c r="T23" s="109"/>
      <c r="U23" s="109"/>
      <c r="V23" s="109"/>
      <c r="W23" s="289" t="s">
        <v>8</v>
      </c>
      <c r="X23" s="288"/>
      <c r="Y23" s="109"/>
      <c r="Z23" s="109"/>
      <c r="AA23" s="109"/>
      <c r="AB23" s="109"/>
      <c r="AC23" s="109"/>
      <c r="AD23" s="109"/>
      <c r="AE23" s="287" t="s">
        <v>123</v>
      </c>
      <c r="AF23" s="288"/>
      <c r="AG23" s="109"/>
      <c r="AH23" s="109"/>
      <c r="AI23" s="109"/>
      <c r="AJ23" s="109"/>
      <c r="AK23" s="109"/>
      <c r="AL23" s="109"/>
      <c r="AM23" s="287" t="s">
        <v>2</v>
      </c>
      <c r="AN23" s="288"/>
      <c r="AO23" s="69"/>
      <c r="AP23" s="109"/>
      <c r="AQ23" s="109"/>
      <c r="AR23" s="89"/>
      <c r="AS23" s="89"/>
      <c r="AT23" s="70"/>
      <c r="AU23" s="287" t="s">
        <v>11</v>
      </c>
      <c r="AV23" s="288"/>
      <c r="AW23" s="113"/>
      <c r="AX23" s="111"/>
      <c r="AY23" s="111"/>
      <c r="AZ23" s="111"/>
      <c r="BA23" s="111"/>
      <c r="BI23" s="291"/>
      <c r="BJ23" s="292"/>
      <c r="BK23" s="109"/>
      <c r="BL23" s="109"/>
      <c r="BM23" s="109"/>
      <c r="BN23" s="109"/>
      <c r="BO23" s="109"/>
      <c r="BP23" s="109"/>
      <c r="BQ23" s="291"/>
      <c r="BR23" s="292"/>
      <c r="BS23" s="109"/>
      <c r="BT23" s="109"/>
      <c r="BU23" s="109"/>
      <c r="BV23" s="109"/>
      <c r="BW23" s="109"/>
      <c r="BX23" s="109"/>
      <c r="BY23" s="291"/>
      <c r="BZ23" s="292"/>
      <c r="CA23" s="69"/>
      <c r="CB23" s="109"/>
      <c r="CC23" s="109"/>
      <c r="CD23" s="89"/>
      <c r="CE23" s="89"/>
      <c r="CF23" s="109"/>
      <c r="CG23" s="289"/>
      <c r="CH23" s="290"/>
    </row>
    <row r="24" spans="2:86" ht="15" customHeight="1">
      <c r="B24" s="112"/>
      <c r="C24" s="289"/>
      <c r="D24" s="290"/>
      <c r="E24" s="109"/>
      <c r="F24" s="109"/>
      <c r="G24" s="109"/>
      <c r="H24" s="289"/>
      <c r="I24" s="302"/>
      <c r="J24" s="290"/>
      <c r="K24" s="109"/>
      <c r="L24" s="109"/>
      <c r="M24" s="109"/>
      <c r="N24" s="109"/>
      <c r="O24" s="109"/>
      <c r="P24" s="109"/>
      <c r="Q24" s="289"/>
      <c r="R24" s="290"/>
      <c r="S24" s="69"/>
      <c r="T24" s="109"/>
      <c r="U24" s="109"/>
      <c r="V24" s="109"/>
      <c r="W24" s="289"/>
      <c r="X24" s="290"/>
      <c r="Y24" s="109"/>
      <c r="Z24" s="109"/>
      <c r="AA24" s="109"/>
      <c r="AB24" s="109"/>
      <c r="AC24" s="109"/>
      <c r="AD24" s="109"/>
      <c r="AE24" s="289"/>
      <c r="AF24" s="290"/>
      <c r="AG24" s="109"/>
      <c r="AH24" s="109"/>
      <c r="AI24" s="109"/>
      <c r="AJ24" s="109"/>
      <c r="AK24" s="109"/>
      <c r="AL24" s="109"/>
      <c r="AM24" s="289"/>
      <c r="AN24" s="290"/>
      <c r="AO24" s="69"/>
      <c r="AP24" s="109"/>
      <c r="AQ24" s="109"/>
      <c r="AR24" s="89"/>
      <c r="AS24" s="89"/>
      <c r="AT24" s="70"/>
      <c r="AU24" s="289"/>
      <c r="AV24" s="290"/>
      <c r="AW24" s="113"/>
      <c r="AX24" s="111"/>
      <c r="AY24" s="111"/>
      <c r="AZ24" s="111"/>
      <c r="BA24" s="111"/>
      <c r="BN24" s="106"/>
      <c r="BO24" s="21"/>
      <c r="BP24" s="21"/>
      <c r="BQ24" s="29"/>
      <c r="BR24" s="29"/>
      <c r="BS24" s="29"/>
      <c r="BT24" s="21"/>
      <c r="BU24" s="21"/>
      <c r="BV24" s="21"/>
      <c r="BW24" s="21"/>
      <c r="BX24" s="29"/>
      <c r="BY24" s="29"/>
      <c r="BZ24" s="29"/>
      <c r="CA24" s="21"/>
      <c r="CB24" s="21"/>
      <c r="CC24" s="133"/>
      <c r="CG24" s="289"/>
      <c r="CH24" s="290"/>
    </row>
    <row r="25" spans="2:86" ht="15" customHeight="1">
      <c r="B25" s="112"/>
      <c r="C25" s="289"/>
      <c r="D25" s="290"/>
      <c r="E25" s="109"/>
      <c r="F25" s="109"/>
      <c r="G25" s="109"/>
      <c r="H25" s="289"/>
      <c r="I25" s="302"/>
      <c r="J25" s="290"/>
      <c r="K25" s="109"/>
      <c r="L25" s="109"/>
      <c r="M25" s="109"/>
      <c r="N25" s="109"/>
      <c r="O25" s="109"/>
      <c r="P25" s="109"/>
      <c r="Q25" s="289"/>
      <c r="R25" s="290"/>
      <c r="S25" s="69"/>
      <c r="T25" s="109"/>
      <c r="U25" s="109"/>
      <c r="V25" s="109"/>
      <c r="W25" s="289"/>
      <c r="X25" s="290"/>
      <c r="Y25" s="109"/>
      <c r="Z25" s="109"/>
      <c r="AA25" s="109"/>
      <c r="AB25" s="109"/>
      <c r="AC25" s="109"/>
      <c r="AD25" s="109"/>
      <c r="AE25" s="289"/>
      <c r="AF25" s="290"/>
      <c r="AG25" s="109"/>
      <c r="AH25" s="109"/>
      <c r="AI25" s="109"/>
      <c r="AJ25" s="109"/>
      <c r="AK25" s="109"/>
      <c r="AL25" s="109"/>
      <c r="AM25" s="289"/>
      <c r="AN25" s="290"/>
      <c r="AO25" s="69"/>
      <c r="AP25" s="109"/>
      <c r="AQ25" s="109"/>
      <c r="AR25" s="89"/>
      <c r="AS25" s="89"/>
      <c r="AT25" s="70"/>
      <c r="AU25" s="289"/>
      <c r="AV25" s="290"/>
      <c r="AW25" s="113"/>
      <c r="AX25" s="111"/>
      <c r="AY25" s="111"/>
      <c r="AZ25" s="111"/>
      <c r="BA25" s="111"/>
      <c r="BN25" s="106"/>
      <c r="BO25" s="21"/>
      <c r="BP25" s="21"/>
      <c r="BQ25" s="29"/>
      <c r="BR25" s="29"/>
      <c r="BS25" s="29"/>
      <c r="BT25" s="21"/>
      <c r="BU25" s="21"/>
      <c r="BV25" s="21"/>
      <c r="BW25" s="21"/>
      <c r="BX25" s="29"/>
      <c r="BY25" s="29"/>
      <c r="BZ25" s="29"/>
      <c r="CA25" s="21"/>
      <c r="CB25" s="21"/>
      <c r="CC25" s="133"/>
      <c r="CG25" s="291"/>
      <c r="CH25" s="292"/>
    </row>
    <row r="26" spans="2:86" ht="15" customHeight="1">
      <c r="B26" s="112"/>
      <c r="C26" s="289"/>
      <c r="D26" s="290"/>
      <c r="E26" s="109"/>
      <c r="F26" s="109"/>
      <c r="G26" s="109"/>
      <c r="H26" s="289"/>
      <c r="I26" s="302"/>
      <c r="J26" s="290"/>
      <c r="K26" s="109"/>
      <c r="L26" s="109"/>
      <c r="M26" s="109"/>
      <c r="N26" s="109"/>
      <c r="O26" s="109"/>
      <c r="P26" s="109"/>
      <c r="Q26" s="289"/>
      <c r="R26" s="290"/>
      <c r="S26" s="69"/>
      <c r="T26" s="109"/>
      <c r="U26" s="109"/>
      <c r="V26" s="109"/>
      <c r="W26" s="289"/>
      <c r="X26" s="290"/>
      <c r="Y26" s="109"/>
      <c r="Z26" s="109"/>
      <c r="AA26" s="109"/>
      <c r="AB26" s="109"/>
      <c r="AC26" s="109"/>
      <c r="AD26" s="109"/>
      <c r="AE26" s="289"/>
      <c r="AF26" s="290"/>
      <c r="AG26" s="109"/>
      <c r="AH26" s="109"/>
      <c r="AI26" s="109"/>
      <c r="AJ26" s="109"/>
      <c r="AK26" s="109"/>
      <c r="AL26" s="109"/>
      <c r="AM26" s="289"/>
      <c r="AN26" s="290"/>
      <c r="AO26" s="69"/>
      <c r="AP26" s="109"/>
      <c r="AQ26" s="109"/>
      <c r="AR26" s="89"/>
      <c r="AS26" s="89"/>
      <c r="AT26" s="70"/>
      <c r="AU26" s="289"/>
      <c r="AV26" s="290"/>
      <c r="AW26" s="113"/>
      <c r="AX26" s="111"/>
      <c r="AY26" s="111"/>
      <c r="AZ26" s="111"/>
      <c r="BA26" s="111"/>
      <c r="BN26" s="114"/>
      <c r="BO26" s="98"/>
      <c r="BP26" s="98"/>
      <c r="BQ26" s="99"/>
      <c r="BR26" s="99"/>
      <c r="BS26" s="99"/>
      <c r="BT26" s="98"/>
      <c r="BU26" s="98"/>
      <c r="BV26" s="98"/>
      <c r="BW26" s="98"/>
      <c r="BX26" s="99"/>
      <c r="BY26" s="99"/>
      <c r="BZ26" s="99"/>
      <c r="CA26" s="98"/>
      <c r="CB26" s="98"/>
      <c r="CC26" s="134"/>
      <c r="CG26" s="115"/>
      <c r="CH26" s="115"/>
    </row>
    <row r="27" spans="2:88" ht="15" customHeight="1">
      <c r="B27" s="112"/>
      <c r="C27" s="291"/>
      <c r="D27" s="292"/>
      <c r="E27" s="109"/>
      <c r="F27" s="109"/>
      <c r="G27" s="109"/>
      <c r="H27" s="291"/>
      <c r="I27" s="303"/>
      <c r="J27" s="292"/>
      <c r="K27" s="109"/>
      <c r="L27" s="109"/>
      <c r="M27" s="109"/>
      <c r="N27" s="109"/>
      <c r="O27" s="109"/>
      <c r="P27" s="109"/>
      <c r="Q27" s="291"/>
      <c r="R27" s="292"/>
      <c r="S27" s="69"/>
      <c r="T27" s="109"/>
      <c r="U27" s="109"/>
      <c r="V27" s="109"/>
      <c r="W27" s="291"/>
      <c r="X27" s="292"/>
      <c r="Y27" s="109"/>
      <c r="Z27" s="109"/>
      <c r="AA27" s="109"/>
      <c r="AB27" s="109"/>
      <c r="AC27" s="109"/>
      <c r="AD27" s="109"/>
      <c r="AE27" s="291"/>
      <c r="AF27" s="292"/>
      <c r="AG27" s="109"/>
      <c r="AH27" s="109"/>
      <c r="AI27" s="109"/>
      <c r="AJ27" s="109"/>
      <c r="AK27" s="109"/>
      <c r="AL27" s="109"/>
      <c r="AM27" s="291"/>
      <c r="AN27" s="292"/>
      <c r="AO27" s="69"/>
      <c r="AP27" s="109"/>
      <c r="AQ27" s="109"/>
      <c r="AR27" s="89"/>
      <c r="AS27" s="89"/>
      <c r="AT27" s="70"/>
      <c r="AU27" s="291"/>
      <c r="AV27" s="292"/>
      <c r="AW27" s="113"/>
      <c r="AX27" s="111"/>
      <c r="AY27" s="111"/>
      <c r="AZ27" s="111"/>
      <c r="BA27" s="111"/>
      <c r="BF27" s="116"/>
      <c r="BG27" s="117"/>
      <c r="BH27" s="118"/>
      <c r="BI27" s="118"/>
      <c r="BJ27" s="117"/>
      <c r="BK27" s="117"/>
      <c r="BL27" s="117"/>
      <c r="BM27" s="118"/>
      <c r="BN27" s="119"/>
      <c r="BO27" s="118"/>
      <c r="BP27" s="118"/>
      <c r="BQ27" s="117"/>
      <c r="BR27" s="117"/>
      <c r="BS27" s="117"/>
      <c r="BT27" s="118"/>
      <c r="BU27" s="118"/>
      <c r="BV27" s="118"/>
      <c r="BW27" s="118"/>
      <c r="BX27" s="117"/>
      <c r="BY27" s="117"/>
      <c r="BZ27" s="117"/>
      <c r="CA27" s="118"/>
      <c r="CB27" s="118"/>
      <c r="CC27" s="135"/>
      <c r="CD27" s="118"/>
      <c r="CE27" s="117"/>
      <c r="CF27" s="117"/>
      <c r="CG27" s="120"/>
      <c r="CH27" s="120"/>
      <c r="CI27" s="118"/>
      <c r="CJ27" s="117"/>
    </row>
    <row r="28" spans="2:88" ht="15" customHeight="1"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2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2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2"/>
      <c r="AR28" s="122"/>
      <c r="AS28" s="122"/>
      <c r="AT28" s="111"/>
      <c r="AU28" s="111"/>
      <c r="AV28" s="111"/>
      <c r="AW28" s="111"/>
      <c r="BF28" s="194" t="s">
        <v>117</v>
      </c>
      <c r="BG28" s="194"/>
      <c r="BH28" s="194"/>
      <c r="BI28" s="21"/>
      <c r="BJ28" s="29"/>
      <c r="BK28" s="29"/>
      <c r="BL28" s="29"/>
      <c r="BM28" s="21"/>
      <c r="BN28" s="68"/>
      <c r="BO28" s="67"/>
      <c r="BP28" s="67"/>
      <c r="BQ28" s="67"/>
      <c r="BR28" s="67"/>
      <c r="BS28" s="194">
        <v>9</v>
      </c>
      <c r="BT28" s="194"/>
      <c r="BU28" s="194" t="s">
        <v>10</v>
      </c>
      <c r="BV28" s="194"/>
      <c r="BW28" s="194">
        <v>8</v>
      </c>
      <c r="BX28" s="194"/>
      <c r="BY28" s="67"/>
      <c r="BZ28" s="67"/>
      <c r="CA28" s="67"/>
      <c r="CB28" s="67"/>
      <c r="CC28" s="82"/>
      <c r="CD28" s="21"/>
      <c r="CE28" s="29"/>
      <c r="CF28" s="21"/>
      <c r="CG28" s="78"/>
      <c r="CH28" s="78"/>
      <c r="CI28" s="21"/>
      <c r="CJ28" s="29"/>
    </row>
    <row r="29" spans="14:92" ht="15" customHeight="1">
      <c r="N29" s="81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AB29" s="81"/>
      <c r="AC29" s="67"/>
      <c r="AD29" s="67"/>
      <c r="AE29" s="67"/>
      <c r="AF29" s="67"/>
      <c r="AG29" s="194">
        <v>17</v>
      </c>
      <c r="AH29" s="194"/>
      <c r="AI29" s="123" t="s">
        <v>10</v>
      </c>
      <c r="AJ29" s="194">
        <v>2</v>
      </c>
      <c r="AK29" s="194"/>
      <c r="AL29" s="67">
        <v>4</v>
      </c>
      <c r="AM29" s="67"/>
      <c r="AN29" s="67"/>
      <c r="AO29" s="67"/>
      <c r="AP29" s="67"/>
      <c r="AQ29" s="72"/>
      <c r="AR29" s="67"/>
      <c r="AS29" s="67"/>
      <c r="AT29" s="67"/>
      <c r="AU29" s="67"/>
      <c r="BF29" s="194"/>
      <c r="BG29" s="194"/>
      <c r="BH29" s="194"/>
      <c r="BN29" s="68"/>
      <c r="BO29" s="67"/>
      <c r="BP29" s="67"/>
      <c r="BQ29" s="283">
        <f>SUM(BS28:BT32)</f>
        <v>48</v>
      </c>
      <c r="BR29" s="283"/>
      <c r="BS29" s="194">
        <v>6</v>
      </c>
      <c r="BT29" s="194"/>
      <c r="BU29" s="194" t="s">
        <v>10</v>
      </c>
      <c r="BV29" s="194"/>
      <c r="BW29" s="194">
        <v>19</v>
      </c>
      <c r="BX29" s="194"/>
      <c r="BY29" s="283">
        <f>SUM(BW28:BX32)</f>
        <v>50</v>
      </c>
      <c r="BZ29" s="283"/>
      <c r="CA29" s="67"/>
      <c r="CB29" s="67"/>
      <c r="CC29" s="82"/>
      <c r="CK29" s="25"/>
      <c r="CM29" s="26"/>
      <c r="CN29" s="26"/>
    </row>
    <row r="30" spans="14:92" ht="15" customHeight="1">
      <c r="N30" s="81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AB30" s="81"/>
      <c r="AC30" s="67"/>
      <c r="AD30" s="194">
        <f>SUM(AG29:AH40)</f>
        <v>83</v>
      </c>
      <c r="AE30" s="194"/>
      <c r="AF30" s="104"/>
      <c r="AG30" s="194">
        <v>7</v>
      </c>
      <c r="AH30" s="194"/>
      <c r="AI30" s="123" t="s">
        <v>10</v>
      </c>
      <c r="AJ30" s="194">
        <v>4</v>
      </c>
      <c r="AK30" s="194"/>
      <c r="AL30" s="104"/>
      <c r="AM30" s="194">
        <f>SUM(AJ29:AK33)</f>
        <v>15</v>
      </c>
      <c r="AN30" s="194"/>
      <c r="AO30" s="67"/>
      <c r="AP30" s="67"/>
      <c r="AQ30" s="72"/>
      <c r="AR30" s="67"/>
      <c r="AS30" s="67"/>
      <c r="AT30" s="67"/>
      <c r="AU30" s="67"/>
      <c r="BN30" s="68"/>
      <c r="BO30" s="67"/>
      <c r="BP30" s="67"/>
      <c r="BQ30" s="283"/>
      <c r="BR30" s="283"/>
      <c r="BS30" s="194">
        <v>16</v>
      </c>
      <c r="BT30" s="194"/>
      <c r="BU30" s="194" t="s">
        <v>10</v>
      </c>
      <c r="BV30" s="194"/>
      <c r="BW30" s="194">
        <v>8</v>
      </c>
      <c r="BX30" s="194"/>
      <c r="BY30" s="283"/>
      <c r="BZ30" s="283"/>
      <c r="CA30" s="67"/>
      <c r="CB30" s="67"/>
      <c r="CC30" s="82"/>
      <c r="CK30" s="25"/>
      <c r="CM30" s="26"/>
      <c r="CN30" s="26"/>
    </row>
    <row r="31" spans="14:92" ht="15" customHeight="1">
      <c r="N31" s="81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AB31" s="81"/>
      <c r="AC31" s="67"/>
      <c r="AD31" s="194"/>
      <c r="AE31" s="194"/>
      <c r="AF31" s="104"/>
      <c r="AG31" s="194">
        <v>26</v>
      </c>
      <c r="AH31" s="194"/>
      <c r="AI31" s="123" t="s">
        <v>10</v>
      </c>
      <c r="AJ31" s="194">
        <v>4</v>
      </c>
      <c r="AK31" s="194"/>
      <c r="AL31" s="104"/>
      <c r="AM31" s="194"/>
      <c r="AN31" s="194"/>
      <c r="AO31" s="67"/>
      <c r="AP31" s="67"/>
      <c r="AQ31" s="72"/>
      <c r="AR31" s="67"/>
      <c r="AS31" s="67"/>
      <c r="AT31" s="67"/>
      <c r="AU31" s="67"/>
      <c r="BN31" s="68"/>
      <c r="BO31" s="67"/>
      <c r="BP31" s="67"/>
      <c r="BQ31" s="67"/>
      <c r="BR31" s="67"/>
      <c r="BS31" s="194">
        <v>13</v>
      </c>
      <c r="BT31" s="194"/>
      <c r="BU31" s="194" t="s">
        <v>10</v>
      </c>
      <c r="BV31" s="194"/>
      <c r="BW31" s="194">
        <v>9</v>
      </c>
      <c r="BX31" s="194"/>
      <c r="BY31" s="67"/>
      <c r="BZ31" s="67"/>
      <c r="CA31" s="67"/>
      <c r="CB31" s="67"/>
      <c r="CC31" s="82"/>
      <c r="CK31" s="25"/>
      <c r="CM31" s="26"/>
      <c r="CN31" s="26"/>
    </row>
    <row r="32" spans="14:92" ht="15" customHeight="1">
      <c r="N32" s="81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AB32" s="81"/>
      <c r="AC32" s="67"/>
      <c r="AD32" s="67"/>
      <c r="AE32" s="67"/>
      <c r="AF32" s="67"/>
      <c r="AG32" s="194">
        <v>33</v>
      </c>
      <c r="AH32" s="194"/>
      <c r="AI32" s="123" t="s">
        <v>10</v>
      </c>
      <c r="AJ32" s="194">
        <v>5</v>
      </c>
      <c r="AK32" s="194"/>
      <c r="AL32" s="67"/>
      <c r="AM32" s="67"/>
      <c r="AN32" s="67"/>
      <c r="AO32" s="67"/>
      <c r="AP32" s="67"/>
      <c r="AQ32" s="72"/>
      <c r="AR32" s="67"/>
      <c r="AS32" s="67"/>
      <c r="AT32" s="67"/>
      <c r="AU32" s="67"/>
      <c r="BN32" s="68"/>
      <c r="BO32" s="67"/>
      <c r="BP32" s="67"/>
      <c r="BQ32" s="67"/>
      <c r="BR32" s="67"/>
      <c r="BS32" s="194">
        <v>4</v>
      </c>
      <c r="BT32" s="194"/>
      <c r="BU32" s="194" t="s">
        <v>10</v>
      </c>
      <c r="BV32" s="194"/>
      <c r="BW32" s="194">
        <v>6</v>
      </c>
      <c r="BX32" s="194"/>
      <c r="BY32" s="67"/>
      <c r="BZ32" s="67"/>
      <c r="CA32" s="67"/>
      <c r="CB32" s="67"/>
      <c r="CC32" s="82"/>
      <c r="CF32" s="25"/>
      <c r="CG32" s="25"/>
      <c r="CH32" s="28"/>
      <c r="CK32" s="25"/>
      <c r="CM32" s="26"/>
      <c r="CN32" s="26"/>
    </row>
    <row r="33" spans="14:92" ht="15" customHeight="1" thickBot="1">
      <c r="N33" s="81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AB33" s="81"/>
      <c r="AC33" s="67"/>
      <c r="AD33" s="67"/>
      <c r="AE33" s="67"/>
      <c r="AF33" s="67"/>
      <c r="AG33" s="194"/>
      <c r="AH33" s="194"/>
      <c r="AI33" s="123" t="s">
        <v>10</v>
      </c>
      <c r="AJ33" s="194"/>
      <c r="AK33" s="194"/>
      <c r="AL33" s="67"/>
      <c r="AM33" s="67"/>
      <c r="AN33" s="67"/>
      <c r="AO33" s="67"/>
      <c r="AP33" s="67"/>
      <c r="AQ33" s="72"/>
      <c r="AR33" s="67"/>
      <c r="AS33" s="67"/>
      <c r="AT33" s="67"/>
      <c r="AU33" s="67"/>
      <c r="BG33" s="71"/>
      <c r="BN33" s="77"/>
      <c r="BO33" s="73"/>
      <c r="BP33" s="73"/>
      <c r="BQ33" s="73"/>
      <c r="BR33" s="73"/>
      <c r="BT33" s="286" t="s">
        <v>113</v>
      </c>
      <c r="BU33" s="286"/>
      <c r="BV33" s="194"/>
      <c r="BW33" s="194"/>
      <c r="BX33" s="67"/>
      <c r="BY33" s="91"/>
      <c r="BZ33" s="91"/>
      <c r="CA33" s="91"/>
      <c r="CB33" s="91"/>
      <c r="CC33" s="92"/>
      <c r="CF33" s="25"/>
      <c r="CG33" s="25"/>
      <c r="CH33" s="28"/>
      <c r="CI33" s="28"/>
      <c r="CJ33" s="28"/>
      <c r="CK33" s="25"/>
      <c r="CM33" s="26"/>
      <c r="CN33" s="26"/>
    </row>
    <row r="34" spans="14:92" ht="15" customHeight="1" thickBot="1" thickTop="1">
      <c r="N34" s="81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AB34" s="90"/>
      <c r="AC34" s="91"/>
      <c r="AD34" s="91"/>
      <c r="AE34" s="91"/>
      <c r="AF34" s="91"/>
      <c r="AG34" s="304" t="s">
        <v>111</v>
      </c>
      <c r="AH34" s="304"/>
      <c r="AI34" s="194"/>
      <c r="AJ34" s="194"/>
      <c r="AK34" s="67"/>
      <c r="AL34" s="73"/>
      <c r="AM34" s="73"/>
      <c r="AN34" s="73"/>
      <c r="AO34" s="73"/>
      <c r="AP34" s="73"/>
      <c r="AQ34" s="74"/>
      <c r="AR34" s="67"/>
      <c r="AS34" s="67"/>
      <c r="AT34" s="67"/>
      <c r="AU34" s="67"/>
      <c r="BG34" s="71"/>
      <c r="BN34" s="67"/>
      <c r="BO34" s="67"/>
      <c r="BP34" s="67"/>
      <c r="BQ34" s="67"/>
      <c r="BR34" s="67"/>
      <c r="BS34" s="65"/>
      <c r="BT34" s="65"/>
      <c r="BU34" s="65"/>
      <c r="BV34" s="94"/>
      <c r="BW34" s="95"/>
      <c r="BX34" s="95"/>
      <c r="BY34" s="71"/>
      <c r="BZ34" s="71"/>
      <c r="CA34" s="71"/>
      <c r="CB34" s="67"/>
      <c r="CC34" s="67"/>
      <c r="CF34" s="25"/>
      <c r="CH34" s="28"/>
      <c r="CI34" s="28"/>
      <c r="CJ34" s="28"/>
      <c r="CK34" s="25"/>
      <c r="CM34" s="26"/>
      <c r="CN34" s="26"/>
    </row>
    <row r="35" spans="13:88" ht="15" customHeight="1" thickTop="1">
      <c r="M35" s="67"/>
      <c r="N35" s="81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124"/>
      <c r="AJ35" s="125"/>
      <c r="AK35" s="125"/>
      <c r="AP35" s="65"/>
      <c r="AQ35" s="65"/>
      <c r="AR35" s="67"/>
      <c r="AS35" s="67"/>
      <c r="AX35" s="67"/>
      <c r="AY35" s="67"/>
      <c r="AZ35" s="67"/>
      <c r="BA35" s="67"/>
      <c r="BB35" s="67"/>
      <c r="BC35" s="67"/>
      <c r="BD35" s="67"/>
      <c r="BE35" s="67"/>
      <c r="BG35" s="71"/>
      <c r="BU35" s="21"/>
      <c r="BV35" s="105"/>
      <c r="BW35" s="21"/>
      <c r="BX35" s="29"/>
      <c r="CF35" s="25"/>
      <c r="CH35" s="28"/>
      <c r="CI35" s="28"/>
      <c r="CJ35" s="28"/>
    </row>
    <row r="36" spans="1:88" ht="15" customHeight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2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2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67"/>
      <c r="BB36" s="67"/>
      <c r="BC36" s="67"/>
      <c r="BD36" s="67"/>
      <c r="BE36" s="67"/>
      <c r="BG36" s="71"/>
      <c r="CF36" s="25"/>
      <c r="CH36" s="28"/>
      <c r="CI36" s="28"/>
      <c r="CJ36" s="28"/>
    </row>
    <row r="37" spans="1:88" ht="15" customHeight="1">
      <c r="A37" s="194" t="s">
        <v>117</v>
      </c>
      <c r="B37" s="194"/>
      <c r="C37" s="19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81"/>
      <c r="O37" s="67"/>
      <c r="P37" s="67"/>
      <c r="Q37" s="67"/>
      <c r="R37" s="67"/>
      <c r="S37" s="67"/>
      <c r="T37" s="67"/>
      <c r="U37" s="67"/>
      <c r="V37" s="67"/>
      <c r="W37" s="67">
        <v>10</v>
      </c>
      <c r="X37" s="67" t="s">
        <v>10</v>
      </c>
      <c r="Y37" s="71">
        <v>3</v>
      </c>
      <c r="Z37" s="123"/>
      <c r="AA37" s="123"/>
      <c r="AB37" s="67"/>
      <c r="AC37" s="67"/>
      <c r="AD37" s="67"/>
      <c r="AE37" s="67"/>
      <c r="AF37" s="67"/>
      <c r="AG37" s="67"/>
      <c r="AH37" s="67"/>
      <c r="AI37" s="81"/>
      <c r="AJ37" s="67"/>
      <c r="AK37" s="67"/>
      <c r="AP37" s="67"/>
      <c r="AQ37" s="67"/>
      <c r="AR37" s="67"/>
      <c r="AS37" s="67"/>
      <c r="AT37" s="67"/>
      <c r="AU37" s="67"/>
      <c r="AV37" s="67"/>
      <c r="AW37" s="67"/>
      <c r="AX37" s="67"/>
      <c r="BG37" s="71"/>
      <c r="BT37" s="284" t="s">
        <v>126</v>
      </c>
      <c r="BU37" s="284"/>
      <c r="BV37" s="284"/>
      <c r="BW37" s="284"/>
      <c r="CF37" s="28"/>
      <c r="CG37" s="28"/>
      <c r="CH37" s="28"/>
      <c r="CI37" s="28"/>
      <c r="CJ37" s="28"/>
    </row>
    <row r="38" spans="1:88" ht="15" customHeight="1">
      <c r="A38" s="194"/>
      <c r="B38" s="194"/>
      <c r="C38" s="19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81"/>
      <c r="O38" s="67"/>
      <c r="P38" s="67"/>
      <c r="Q38" s="67"/>
      <c r="R38" s="67"/>
      <c r="S38" s="283">
        <f>SUM(W37:W41)</f>
        <v>57</v>
      </c>
      <c r="T38" s="283"/>
      <c r="U38" s="283"/>
      <c r="W38" s="71">
        <v>13</v>
      </c>
      <c r="X38" s="67" t="s">
        <v>10</v>
      </c>
      <c r="Y38" s="71">
        <v>2</v>
      </c>
      <c r="Z38" s="123"/>
      <c r="AA38" s="283">
        <f>SUM(Y37:Y41)</f>
        <v>37</v>
      </c>
      <c r="AB38" s="283"/>
      <c r="AC38" s="283"/>
      <c r="AE38" s="67"/>
      <c r="AF38" s="67"/>
      <c r="AG38" s="67"/>
      <c r="AH38" s="67"/>
      <c r="AI38" s="81"/>
      <c r="AJ38" s="67"/>
      <c r="AK38" s="67"/>
      <c r="AP38" s="67"/>
      <c r="AQ38" s="67"/>
      <c r="AR38" s="67"/>
      <c r="AS38" s="67"/>
      <c r="AT38" s="67"/>
      <c r="AU38" s="67"/>
      <c r="AV38" s="67"/>
      <c r="AW38" s="67"/>
      <c r="AX38" s="67"/>
      <c r="BG38" s="71"/>
      <c r="BT38" s="284"/>
      <c r="BU38" s="284"/>
      <c r="BV38" s="284"/>
      <c r="BW38" s="284"/>
      <c r="CF38" s="25"/>
      <c r="CG38" s="28"/>
      <c r="CJ38" s="25"/>
    </row>
    <row r="39" spans="1:85" ht="1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81"/>
      <c r="O39" s="67"/>
      <c r="P39" s="67"/>
      <c r="Q39" s="67"/>
      <c r="R39" s="67"/>
      <c r="S39" s="283"/>
      <c r="T39" s="283"/>
      <c r="U39" s="283"/>
      <c r="W39" s="71">
        <v>20</v>
      </c>
      <c r="X39" s="67" t="s">
        <v>10</v>
      </c>
      <c r="Y39" s="71">
        <v>14</v>
      </c>
      <c r="Z39" s="123"/>
      <c r="AA39" s="283"/>
      <c r="AB39" s="283"/>
      <c r="AC39" s="283"/>
      <c r="AE39" s="67"/>
      <c r="AF39" s="67"/>
      <c r="AG39" s="67"/>
      <c r="AH39" s="67"/>
      <c r="AI39" s="81"/>
      <c r="AJ39" s="67"/>
      <c r="AK39" s="67"/>
      <c r="AP39" s="67"/>
      <c r="AQ39" s="67"/>
      <c r="AR39" s="67"/>
      <c r="AS39" s="67"/>
      <c r="AT39" s="67"/>
      <c r="AU39" s="67"/>
      <c r="AV39" s="67"/>
      <c r="AW39" s="67"/>
      <c r="CF39" s="25"/>
      <c r="CG39" s="28"/>
    </row>
    <row r="40" spans="13:85" ht="15" customHeight="1">
      <c r="M40" s="67"/>
      <c r="N40" s="81"/>
      <c r="O40" s="67"/>
      <c r="P40" s="67"/>
      <c r="Q40" s="67"/>
      <c r="R40" s="67"/>
      <c r="S40" s="67"/>
      <c r="T40" s="67"/>
      <c r="U40" s="67"/>
      <c r="V40" s="67"/>
      <c r="W40" s="67">
        <v>14</v>
      </c>
      <c r="X40" s="67" t="s">
        <v>10</v>
      </c>
      <c r="Y40" s="71">
        <v>18</v>
      </c>
      <c r="Z40" s="123"/>
      <c r="AA40" s="123"/>
      <c r="AD40" s="67"/>
      <c r="AE40" s="67"/>
      <c r="AF40" s="67"/>
      <c r="AG40" s="67"/>
      <c r="AH40" s="67"/>
      <c r="AI40" s="81"/>
      <c r="AJ40" s="67"/>
      <c r="AK40" s="67"/>
      <c r="AP40" s="67"/>
      <c r="AQ40" s="67"/>
      <c r="AR40" s="67"/>
      <c r="CF40" s="25"/>
      <c r="CG40" s="28"/>
    </row>
    <row r="41" spans="13:85" ht="15" customHeight="1">
      <c r="M41" s="67"/>
      <c r="N41" s="81"/>
      <c r="O41" s="67"/>
      <c r="P41" s="67"/>
      <c r="Q41" s="67"/>
      <c r="R41" s="67"/>
      <c r="S41" s="67"/>
      <c r="T41" s="67"/>
      <c r="U41" s="67"/>
      <c r="V41" s="67"/>
      <c r="W41" s="67"/>
      <c r="X41" s="67" t="s">
        <v>10</v>
      </c>
      <c r="Z41" s="123"/>
      <c r="AA41" s="123"/>
      <c r="AD41" s="67"/>
      <c r="AE41" s="67"/>
      <c r="AF41" s="67"/>
      <c r="AG41" s="67"/>
      <c r="AH41" s="67"/>
      <c r="AI41" s="81"/>
      <c r="AJ41" s="67"/>
      <c r="AK41" s="67"/>
      <c r="AP41" s="67"/>
      <c r="AQ41" s="67"/>
      <c r="AR41" s="67"/>
      <c r="CF41" s="25"/>
      <c r="CG41" s="28"/>
    </row>
    <row r="42" spans="13:85" ht="15" customHeight="1" thickBot="1">
      <c r="M42" s="67"/>
      <c r="N42" s="81"/>
      <c r="O42" s="67"/>
      <c r="P42" s="67"/>
      <c r="Q42" s="67"/>
      <c r="R42" s="67"/>
      <c r="S42" s="67"/>
      <c r="T42" s="67"/>
      <c r="U42" s="67"/>
      <c r="V42" s="67"/>
      <c r="W42" s="67"/>
      <c r="X42" s="194" t="s">
        <v>20</v>
      </c>
      <c r="Y42" s="194"/>
      <c r="Z42" s="73"/>
      <c r="AA42" s="73"/>
      <c r="AB42" s="73"/>
      <c r="AC42" s="73"/>
      <c r="AD42" s="73"/>
      <c r="AE42" s="73"/>
      <c r="AF42" s="73"/>
      <c r="AG42" s="73"/>
      <c r="AH42" s="73"/>
      <c r="AI42" s="81"/>
      <c r="AJ42" s="67"/>
      <c r="AK42" s="67"/>
      <c r="AP42" s="67"/>
      <c r="AQ42" s="67"/>
      <c r="AR42" s="67"/>
      <c r="CF42" s="25"/>
      <c r="CG42" s="28"/>
    </row>
    <row r="43" spans="14:85" ht="15" customHeight="1" thickTop="1"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136"/>
      <c r="Y43" s="65"/>
      <c r="AG43" s="67"/>
      <c r="CF43" s="25"/>
      <c r="CG43" s="25"/>
    </row>
    <row r="44" spans="14:85" ht="15" customHeight="1"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82"/>
      <c r="Y44" s="67"/>
      <c r="AG44" s="67"/>
      <c r="CF44" s="25"/>
      <c r="CG44" s="25"/>
    </row>
    <row r="45" spans="24:85" ht="15" customHeight="1">
      <c r="X45" s="298" t="s">
        <v>9</v>
      </c>
      <c r="Y45" s="298"/>
      <c r="CF45" s="25"/>
      <c r="CG45" s="25"/>
    </row>
    <row r="46" spans="84:85" ht="15" customHeight="1">
      <c r="CF46" s="25"/>
      <c r="CG46" s="25"/>
    </row>
    <row r="47" spans="1:90" ht="15" customHeight="1">
      <c r="A47" s="284" t="s">
        <v>127</v>
      </c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 t="s">
        <v>128</v>
      </c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</row>
    <row r="48" spans="1:90" ht="15" customHeight="1">
      <c r="A48" s="284"/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</row>
    <row r="49" spans="1:90" ht="15" customHeight="1">
      <c r="A49" s="284"/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</row>
    <row r="50" spans="84:85" ht="15" customHeight="1">
      <c r="CF50" s="25"/>
      <c r="CG50" s="25"/>
    </row>
    <row r="58" spans="58:78" ht="15" customHeight="1">
      <c r="BF58" s="297" t="s">
        <v>18</v>
      </c>
      <c r="BG58" s="297"/>
      <c r="BH58" s="297"/>
      <c r="BI58" s="297"/>
      <c r="BJ58" s="297"/>
      <c r="BK58" s="297"/>
      <c r="BL58" s="297"/>
      <c r="BM58" s="297"/>
      <c r="BN58" s="297"/>
      <c r="BO58" s="297"/>
      <c r="BP58" s="297"/>
      <c r="BQ58" s="297"/>
      <c r="BR58" s="297"/>
      <c r="BS58" s="297"/>
      <c r="BT58" s="297"/>
      <c r="BU58" s="297"/>
      <c r="BV58" s="297"/>
      <c r="BW58" s="297"/>
      <c r="BX58" s="297"/>
      <c r="BY58" s="297"/>
      <c r="BZ58" s="25"/>
    </row>
    <row r="59" spans="58:78" ht="15" customHeight="1">
      <c r="BF59" s="297"/>
      <c r="BG59" s="297"/>
      <c r="BH59" s="297"/>
      <c r="BI59" s="297"/>
      <c r="BJ59" s="297"/>
      <c r="BK59" s="297"/>
      <c r="BL59" s="297"/>
      <c r="BM59" s="297"/>
      <c r="BN59" s="297"/>
      <c r="BO59" s="297"/>
      <c r="BP59" s="297"/>
      <c r="BQ59" s="297"/>
      <c r="BR59" s="297"/>
      <c r="BS59" s="297"/>
      <c r="BT59" s="297"/>
      <c r="BU59" s="297"/>
      <c r="BV59" s="297"/>
      <c r="BW59" s="297"/>
      <c r="BX59" s="297"/>
      <c r="BY59" s="297"/>
      <c r="BZ59" s="25"/>
    </row>
    <row r="60" spans="58:78" ht="15" customHeight="1">
      <c r="BF60" s="25"/>
      <c r="BG60" s="25"/>
      <c r="BH60" s="26"/>
      <c r="BI60" s="26"/>
      <c r="BK60" s="25"/>
      <c r="BL60" s="25"/>
      <c r="BO60" s="26"/>
      <c r="BP60" s="26"/>
      <c r="BR60" s="25"/>
      <c r="BS60" s="25"/>
      <c r="BV60" s="26"/>
      <c r="BW60" s="26"/>
      <c r="BY60" s="25"/>
      <c r="BZ60" s="25"/>
    </row>
    <row r="61" spans="58:78" ht="15" customHeight="1">
      <c r="BF61" s="284" t="s">
        <v>13</v>
      </c>
      <c r="BG61" s="296"/>
      <c r="BH61" s="296"/>
      <c r="BI61" s="296"/>
      <c r="BJ61" s="296"/>
      <c r="BK61" s="25"/>
      <c r="BL61" s="25"/>
      <c r="BO61" s="26"/>
      <c r="BP61" s="26"/>
      <c r="BQ61" s="284" t="s">
        <v>1</v>
      </c>
      <c r="BR61" s="296"/>
      <c r="BS61" s="296"/>
      <c r="BT61" s="296"/>
      <c r="BU61" s="296"/>
      <c r="BV61" s="26"/>
      <c r="BW61" s="26"/>
      <c r="BY61" s="25"/>
      <c r="BZ61" s="25"/>
    </row>
    <row r="62" spans="58:78" ht="15" customHeight="1">
      <c r="BF62" s="296"/>
      <c r="BG62" s="296"/>
      <c r="BH62" s="296"/>
      <c r="BI62" s="296"/>
      <c r="BJ62" s="296"/>
      <c r="BK62" s="25"/>
      <c r="BL62" s="25"/>
      <c r="BO62" s="26"/>
      <c r="BP62" s="26"/>
      <c r="BQ62" s="296"/>
      <c r="BR62" s="296"/>
      <c r="BS62" s="296"/>
      <c r="BT62" s="296"/>
      <c r="BU62" s="296"/>
      <c r="BV62" s="26"/>
      <c r="BW62" s="26"/>
      <c r="BY62" s="25"/>
      <c r="BZ62" s="25"/>
    </row>
    <row r="63" spans="58:79" ht="15" customHeight="1">
      <c r="BF63" s="25" t="s">
        <v>14</v>
      </c>
      <c r="BG63" s="25"/>
      <c r="BJ63" s="25"/>
      <c r="BK63" s="25"/>
      <c r="BL63" s="25"/>
      <c r="BQ63" s="25" t="s">
        <v>14</v>
      </c>
      <c r="BR63" s="25"/>
      <c r="BS63" s="25"/>
      <c r="BX63" s="25"/>
      <c r="BY63" s="25"/>
      <c r="BZ63" s="25"/>
      <c r="CA63" s="28"/>
    </row>
    <row r="64" spans="62:78" ht="15" customHeight="1">
      <c r="BJ64" s="25"/>
      <c r="BK64" s="25"/>
      <c r="BL64" s="25"/>
      <c r="BQ64" s="21"/>
      <c r="BR64" s="21"/>
      <c r="BS64" s="25"/>
      <c r="BX64" s="25"/>
      <c r="BY64" s="25"/>
      <c r="BZ64" s="25"/>
    </row>
    <row r="65" spans="60:79" ht="15" customHeight="1">
      <c r="BH65" s="284" t="s">
        <v>12</v>
      </c>
      <c r="BI65" s="284"/>
      <c r="BJ65" s="284"/>
      <c r="BK65" s="284"/>
      <c r="BL65" s="284"/>
      <c r="BM65" s="284"/>
      <c r="BN65" s="284"/>
      <c r="BO65" s="284"/>
      <c r="BP65" s="284"/>
      <c r="BQ65" s="21"/>
      <c r="BR65" s="21"/>
      <c r="BS65" s="284" t="s">
        <v>12</v>
      </c>
      <c r="BT65" s="284"/>
      <c r="BU65" s="284"/>
      <c r="BV65" s="284"/>
      <c r="BW65" s="284"/>
      <c r="BX65" s="284"/>
      <c r="BY65" s="284"/>
      <c r="BZ65" s="284"/>
      <c r="CA65" s="284"/>
    </row>
    <row r="66" spans="60:79" ht="15" customHeight="1">
      <c r="BH66" s="284"/>
      <c r="BI66" s="284"/>
      <c r="BJ66" s="284"/>
      <c r="BK66" s="284"/>
      <c r="BL66" s="284"/>
      <c r="BM66" s="284"/>
      <c r="BN66" s="284"/>
      <c r="BO66" s="284"/>
      <c r="BP66" s="284"/>
      <c r="BQ66" s="21"/>
      <c r="BR66" s="21"/>
      <c r="BS66" s="284"/>
      <c r="BT66" s="284"/>
      <c r="BU66" s="284"/>
      <c r="BV66" s="284"/>
      <c r="BW66" s="284"/>
      <c r="BX66" s="284"/>
      <c r="BY66" s="284"/>
      <c r="BZ66" s="284"/>
      <c r="CA66" s="284"/>
    </row>
    <row r="67" spans="60:79" ht="15" customHeight="1">
      <c r="BH67" s="284" t="s">
        <v>5</v>
      </c>
      <c r="BI67" s="284"/>
      <c r="BJ67" s="284"/>
      <c r="BK67" s="284"/>
      <c r="BL67" s="284"/>
      <c r="BM67" s="284"/>
      <c r="BN67" s="284"/>
      <c r="BO67" s="284"/>
      <c r="BP67" s="284"/>
      <c r="BQ67" s="21"/>
      <c r="BR67" s="21"/>
      <c r="BS67" s="284" t="s">
        <v>5</v>
      </c>
      <c r="BT67" s="284"/>
      <c r="BU67" s="284"/>
      <c r="BV67" s="284"/>
      <c r="BW67" s="284"/>
      <c r="BX67" s="284"/>
      <c r="BY67" s="284"/>
      <c r="BZ67" s="284"/>
      <c r="CA67" s="284"/>
    </row>
    <row r="68" spans="60:79" ht="15" customHeight="1">
      <c r="BH68" s="284"/>
      <c r="BI68" s="284"/>
      <c r="BJ68" s="284"/>
      <c r="BK68" s="284"/>
      <c r="BL68" s="284"/>
      <c r="BM68" s="284"/>
      <c r="BN68" s="284"/>
      <c r="BO68" s="284"/>
      <c r="BP68" s="284"/>
      <c r="BQ68" s="21"/>
      <c r="BR68" s="21"/>
      <c r="BS68" s="284"/>
      <c r="BT68" s="284"/>
      <c r="BU68" s="284"/>
      <c r="BV68" s="284"/>
      <c r="BW68" s="284"/>
      <c r="BX68" s="284"/>
      <c r="BY68" s="284"/>
      <c r="BZ68" s="284"/>
      <c r="CA68" s="284"/>
    </row>
    <row r="69" spans="60:78" ht="15" customHeight="1">
      <c r="BH69" s="25" t="s">
        <v>15</v>
      </c>
      <c r="BJ69" s="25"/>
      <c r="BK69" s="25"/>
      <c r="BL69" s="25"/>
      <c r="BQ69" s="25"/>
      <c r="BR69" s="25"/>
      <c r="BS69" s="25" t="s">
        <v>15</v>
      </c>
      <c r="BX69" s="25"/>
      <c r="BY69" s="25"/>
      <c r="BZ69" s="25"/>
    </row>
    <row r="70" spans="58:78" ht="15" customHeight="1">
      <c r="BF70" s="25"/>
      <c r="BG70" s="25"/>
      <c r="BJ70" s="25"/>
      <c r="BK70" s="25"/>
      <c r="BL70" s="25"/>
      <c r="BQ70" s="25"/>
      <c r="BR70" s="25"/>
      <c r="BS70" s="25"/>
      <c r="BX70" s="25"/>
      <c r="BY70" s="25"/>
      <c r="BZ70" s="25"/>
    </row>
    <row r="71" spans="58:78" ht="15" customHeight="1">
      <c r="BF71" s="284" t="s">
        <v>9</v>
      </c>
      <c r="BG71" s="284"/>
      <c r="BH71" s="284"/>
      <c r="BI71" s="284"/>
      <c r="BJ71" s="284"/>
      <c r="BK71" s="284"/>
      <c r="BL71" s="284"/>
      <c r="BM71" s="284"/>
      <c r="BN71" s="284"/>
      <c r="BQ71" s="25"/>
      <c r="BR71" s="25"/>
      <c r="BS71" s="25"/>
      <c r="BX71" s="25"/>
      <c r="BY71" s="25"/>
      <c r="BZ71" s="25"/>
    </row>
    <row r="72" spans="58:78" ht="15" customHeight="1">
      <c r="BF72" s="284"/>
      <c r="BG72" s="284"/>
      <c r="BH72" s="284"/>
      <c r="BI72" s="284"/>
      <c r="BJ72" s="284"/>
      <c r="BK72" s="284"/>
      <c r="BL72" s="284"/>
      <c r="BM72" s="284"/>
      <c r="BN72" s="284"/>
      <c r="BQ72" s="25"/>
      <c r="BR72" s="25"/>
      <c r="BS72" s="25"/>
      <c r="BX72" s="25"/>
      <c r="BY72" s="25"/>
      <c r="BZ72" s="25"/>
    </row>
    <row r="73" spans="58:78" ht="15" customHeight="1">
      <c r="BF73" s="284" t="s">
        <v>16</v>
      </c>
      <c r="BG73" s="284"/>
      <c r="BH73" s="284"/>
      <c r="BI73" s="284"/>
      <c r="BJ73" s="284"/>
      <c r="BK73" s="284"/>
      <c r="BL73" s="284"/>
      <c r="BM73" s="284"/>
      <c r="BN73" s="284"/>
      <c r="BQ73" s="25"/>
      <c r="BR73" s="25"/>
      <c r="BS73" s="25"/>
      <c r="BX73" s="25"/>
      <c r="BY73" s="25"/>
      <c r="BZ73" s="25"/>
    </row>
    <row r="74" spans="58:78" ht="15" customHeight="1">
      <c r="BF74" s="284"/>
      <c r="BG74" s="284"/>
      <c r="BH74" s="284"/>
      <c r="BI74" s="284"/>
      <c r="BJ74" s="284"/>
      <c r="BK74" s="284"/>
      <c r="BL74" s="284"/>
      <c r="BM74" s="284"/>
      <c r="BN74" s="284"/>
      <c r="BQ74" s="25"/>
      <c r="BR74" s="25"/>
      <c r="BS74" s="25"/>
      <c r="BX74" s="25"/>
      <c r="BY74" s="25"/>
      <c r="BZ74" s="25"/>
    </row>
    <row r="75" spans="58:78" ht="15" customHeight="1">
      <c r="BF75" s="284" t="s">
        <v>17</v>
      </c>
      <c r="BG75" s="284"/>
      <c r="BH75" s="284"/>
      <c r="BI75" s="284"/>
      <c r="BJ75" s="284"/>
      <c r="BK75" s="284"/>
      <c r="BL75" s="284"/>
      <c r="BM75" s="284"/>
      <c r="BN75" s="284"/>
      <c r="BQ75" s="25"/>
      <c r="BR75" s="25"/>
      <c r="BS75" s="25"/>
      <c r="BX75" s="25"/>
      <c r="BY75" s="25"/>
      <c r="BZ75" s="25"/>
    </row>
    <row r="76" spans="58:78" ht="15" customHeight="1">
      <c r="BF76" s="284"/>
      <c r="BG76" s="284"/>
      <c r="BH76" s="284"/>
      <c r="BI76" s="284"/>
      <c r="BJ76" s="284"/>
      <c r="BK76" s="284"/>
      <c r="BL76" s="284"/>
      <c r="BM76" s="284"/>
      <c r="BN76" s="284"/>
      <c r="BQ76" s="25"/>
      <c r="BR76" s="25"/>
      <c r="BS76" s="25"/>
      <c r="BX76" s="25"/>
      <c r="BY76" s="25"/>
      <c r="BZ76" s="25"/>
    </row>
  </sheetData>
  <sheetProtection/>
  <mergeCells count="184">
    <mergeCell ref="AG15:AH15"/>
    <mergeCell ref="E13:F14"/>
    <mergeCell ref="A47:BE49"/>
    <mergeCell ref="BF47:CL49"/>
    <mergeCell ref="BF9:BH10"/>
    <mergeCell ref="BF13:BH14"/>
    <mergeCell ref="BF28:BH29"/>
    <mergeCell ref="AK15:AL15"/>
    <mergeCell ref="AG32:AH32"/>
    <mergeCell ref="A37:C38"/>
    <mergeCell ref="P19:Q20"/>
    <mergeCell ref="Q16:R16"/>
    <mergeCell ref="X19:Y20"/>
    <mergeCell ref="A7:C8"/>
    <mergeCell ref="L17:O17"/>
    <mergeCell ref="Z17:AC17"/>
    <mergeCell ref="H15:I15"/>
    <mergeCell ref="A11:C12"/>
    <mergeCell ref="G11:J11"/>
    <mergeCell ref="H12:I12"/>
    <mergeCell ref="AQ18:AR18"/>
    <mergeCell ref="AP17:AS17"/>
    <mergeCell ref="AI16:AJ16"/>
    <mergeCell ref="AG16:AH16"/>
    <mergeCell ref="AK16:AL16"/>
    <mergeCell ref="AA18:AB18"/>
    <mergeCell ref="BB5:BC6"/>
    <mergeCell ref="AR10:AS10"/>
    <mergeCell ref="AB10:AC10"/>
    <mergeCell ref="BC9:BD13"/>
    <mergeCell ref="AK12:AL12"/>
    <mergeCell ref="AY9:AZ9"/>
    <mergeCell ref="AU9:AV13"/>
    <mergeCell ref="AG12:AH12"/>
    <mergeCell ref="AI12:AJ12"/>
    <mergeCell ref="AG11:AL11"/>
    <mergeCell ref="AX4:BA4"/>
    <mergeCell ref="T8:U8"/>
    <mergeCell ref="AY5:AZ5"/>
    <mergeCell ref="AY8:AZ8"/>
    <mergeCell ref="T7:U7"/>
    <mergeCell ref="AY6:AZ6"/>
    <mergeCell ref="AY7:AZ7"/>
    <mergeCell ref="CG19:CH25"/>
    <mergeCell ref="BJ15:BK16"/>
    <mergeCell ref="BM15:BN15"/>
    <mergeCell ref="BP15:BQ16"/>
    <mergeCell ref="BM16:BN16"/>
    <mergeCell ref="BM17:BN17"/>
    <mergeCell ref="CC17:CD17"/>
    <mergeCell ref="CC18:CD18"/>
    <mergeCell ref="AM13:AN14"/>
    <mergeCell ref="AK13:AL13"/>
    <mergeCell ref="AK14:AL14"/>
    <mergeCell ref="AE13:AF14"/>
    <mergeCell ref="AI13:AJ13"/>
    <mergeCell ref="AG13:AH13"/>
    <mergeCell ref="G2:H2"/>
    <mergeCell ref="T5:U5"/>
    <mergeCell ref="T6:U6"/>
    <mergeCell ref="S3:V3"/>
    <mergeCell ref="T4:U4"/>
    <mergeCell ref="AQ21:AR21"/>
    <mergeCell ref="AQ20:AR20"/>
    <mergeCell ref="AQ19:AR19"/>
    <mergeCell ref="Q5:R6"/>
    <mergeCell ref="W5:X6"/>
    <mergeCell ref="AQ22:AR22"/>
    <mergeCell ref="AA22:AB22"/>
    <mergeCell ref="M21:N21"/>
    <mergeCell ref="CG10:CH10"/>
    <mergeCell ref="BZ15:CA16"/>
    <mergeCell ref="CC15:CD15"/>
    <mergeCell ref="CC16:CD16"/>
    <mergeCell ref="CF15:CG16"/>
    <mergeCell ref="BQ19:BR23"/>
    <mergeCell ref="BI19:BJ23"/>
    <mergeCell ref="H13:I13"/>
    <mergeCell ref="K13:L14"/>
    <mergeCell ref="H14:I14"/>
    <mergeCell ref="J19:K20"/>
    <mergeCell ref="H16:I16"/>
    <mergeCell ref="M22:N22"/>
    <mergeCell ref="M20:N20"/>
    <mergeCell ref="M18:N18"/>
    <mergeCell ref="M19:N19"/>
    <mergeCell ref="AG34:AJ34"/>
    <mergeCell ref="AG33:AH33"/>
    <mergeCell ref="AJ33:AK33"/>
    <mergeCell ref="AG14:AH14"/>
    <mergeCell ref="AI14:AJ14"/>
    <mergeCell ref="AI15:AJ15"/>
    <mergeCell ref="AJ32:AK32"/>
    <mergeCell ref="AJ31:AK31"/>
    <mergeCell ref="AJ30:AK30"/>
    <mergeCell ref="AJ29:AK29"/>
    <mergeCell ref="AA19:AB19"/>
    <mergeCell ref="AA20:AB20"/>
    <mergeCell ref="AX1:BA1"/>
    <mergeCell ref="C23:D27"/>
    <mergeCell ref="H23:J27"/>
    <mergeCell ref="Q23:R27"/>
    <mergeCell ref="W23:X27"/>
    <mergeCell ref="AE23:AF27"/>
    <mergeCell ref="AV5:AW6"/>
    <mergeCell ref="AU23:AV27"/>
    <mergeCell ref="BK65:BP66"/>
    <mergeCell ref="BF61:BJ62"/>
    <mergeCell ref="BF71:BH72"/>
    <mergeCell ref="BH67:BJ68"/>
    <mergeCell ref="BF73:BH74"/>
    <mergeCell ref="BI71:BN72"/>
    <mergeCell ref="X45:Y45"/>
    <mergeCell ref="AT19:AU20"/>
    <mergeCell ref="AM23:AN27"/>
    <mergeCell ref="AN19:AO20"/>
    <mergeCell ref="AA21:AB21"/>
    <mergeCell ref="AD19:AE20"/>
    <mergeCell ref="X42:Y42"/>
    <mergeCell ref="AG29:AH29"/>
    <mergeCell ref="AG30:AH30"/>
    <mergeCell ref="AG31:AH31"/>
    <mergeCell ref="BI75:BN76"/>
    <mergeCell ref="BS65:BU66"/>
    <mergeCell ref="BQ61:BU62"/>
    <mergeCell ref="BF58:BY59"/>
    <mergeCell ref="BK67:BP68"/>
    <mergeCell ref="BV65:CA66"/>
    <mergeCell ref="BS67:BU68"/>
    <mergeCell ref="BV67:CA68"/>
    <mergeCell ref="BI73:BN74"/>
    <mergeCell ref="BH65:BJ66"/>
    <mergeCell ref="BY7:BZ8"/>
    <mergeCell ref="BS8:BT8"/>
    <mergeCell ref="BU8:BV8"/>
    <mergeCell ref="BW8:BX8"/>
    <mergeCell ref="BF75:BH76"/>
    <mergeCell ref="BN4:BO4"/>
    <mergeCell ref="BS5:BX5"/>
    <mergeCell ref="BS6:BT6"/>
    <mergeCell ref="BU6:BV6"/>
    <mergeCell ref="BW6:BX6"/>
    <mergeCell ref="BI10:BJ10"/>
    <mergeCell ref="BS10:BT10"/>
    <mergeCell ref="BU10:BV10"/>
    <mergeCell ref="BW10:BX10"/>
    <mergeCell ref="BU7:BV7"/>
    <mergeCell ref="BW7:BX7"/>
    <mergeCell ref="BQ7:BR8"/>
    <mergeCell ref="BS7:BT7"/>
    <mergeCell ref="BL13:BO13"/>
    <mergeCell ref="CB13:CE13"/>
    <mergeCell ref="BM14:BN14"/>
    <mergeCell ref="CC14:CD14"/>
    <mergeCell ref="BS9:BT9"/>
    <mergeCell ref="BU9:BV9"/>
    <mergeCell ref="BW9:BX9"/>
    <mergeCell ref="BW31:BX31"/>
    <mergeCell ref="BS28:BT28"/>
    <mergeCell ref="BS29:BT29"/>
    <mergeCell ref="BU28:BV28"/>
    <mergeCell ref="BU29:BV29"/>
    <mergeCell ref="BS31:BT31"/>
    <mergeCell ref="BS30:BT30"/>
    <mergeCell ref="BW32:BX32"/>
    <mergeCell ref="BU30:BV30"/>
    <mergeCell ref="BU31:BV31"/>
    <mergeCell ref="BM18:BN18"/>
    <mergeCell ref="BQ29:BR30"/>
    <mergeCell ref="BY29:BZ30"/>
    <mergeCell ref="BW28:BX28"/>
    <mergeCell ref="BW29:BX29"/>
    <mergeCell ref="BY19:BZ23"/>
    <mergeCell ref="BW30:BX30"/>
    <mergeCell ref="AA38:AC39"/>
    <mergeCell ref="S38:U39"/>
    <mergeCell ref="BT37:BW38"/>
    <mergeCell ref="AD30:AE31"/>
    <mergeCell ref="AM30:AN31"/>
    <mergeCell ref="A1:F4"/>
    <mergeCell ref="BF1:BK4"/>
    <mergeCell ref="BS32:BT32"/>
    <mergeCell ref="BT33:BW33"/>
    <mergeCell ref="BU32:BV32"/>
  </mergeCells>
  <printOptions/>
  <pageMargins left="0.37" right="0.23" top="0.984251968503937" bottom="0.984251968503937" header="0.5118110236220472" footer="0.5118110236220472"/>
  <pageSetup horizontalDpi="600" verticalDpi="600" orientation="portrait" paperSize="9" scale="78" r:id="rId2"/>
  <colBreaks count="1" manualBreakCount="1">
    <brk id="5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　裕之</dc:creator>
  <cp:keywords/>
  <dc:description/>
  <cp:lastModifiedBy>YUJI</cp:lastModifiedBy>
  <cp:lastPrinted>2012-08-21T04:46:36Z</cp:lastPrinted>
  <dcterms:created xsi:type="dcterms:W3CDTF">2009-08-31T08:35:31Z</dcterms:created>
  <dcterms:modified xsi:type="dcterms:W3CDTF">2012-09-18T22:09:01Z</dcterms:modified>
  <cp:category/>
  <cp:version/>
  <cp:contentType/>
  <cp:contentStatus/>
</cp:coreProperties>
</file>