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220" activeTab="1"/>
  </bookViews>
  <sheets>
    <sheet name="予選リーグ表" sheetId="1" r:id="rId1"/>
    <sheet name="決勝トーナメント表" sheetId="2" r:id="rId2"/>
    <sheet name="Sheet3" sheetId="3" r:id="rId3"/>
  </sheets>
  <definedNames>
    <definedName name="_xlnm.Print_Area" localSheetId="1">'決勝トーナメント表'!$A$1:$X$55</definedName>
    <definedName name="_xlnm.Print_Area" localSheetId="0">'予選リーグ表'!$A$1:$Y$55</definedName>
  </definedNames>
  <calcPr fullCalcOnLoad="1"/>
</workbook>
</file>

<file path=xl/sharedStrings.xml><?xml version="1.0" encoding="utf-8"?>
<sst xmlns="http://schemas.openxmlformats.org/spreadsheetml/2006/main" count="169" uniqueCount="54">
  <si>
    <t>会場</t>
  </si>
  <si>
    <t>学校名</t>
  </si>
  <si>
    <t>勝敗</t>
  </si>
  <si>
    <t>順位</t>
  </si>
  <si>
    <t>成績</t>
  </si>
  <si>
    <t>男子予選リーグ</t>
  </si>
  <si>
    <t>第２試合</t>
  </si>
  <si>
    <t>第４試合</t>
  </si>
  <si>
    <t>第６試合</t>
  </si>
  <si>
    <t>女子予選リーグ</t>
  </si>
  <si>
    <t>予選リーグ</t>
  </si>
  <si>
    <t>【会場：スポーツセンター】</t>
  </si>
  <si>
    <t>決勝トーナメント</t>
  </si>
  <si>
    <t>男子</t>
  </si>
  <si>
    <t>女子</t>
  </si>
  <si>
    <t>第１試合</t>
  </si>
  <si>
    <t>第３試合</t>
  </si>
  <si>
    <t>第５試合</t>
  </si>
  <si>
    <t>千歳</t>
  </si>
  <si>
    <t>向陽台</t>
  </si>
  <si>
    <t>北斗</t>
  </si>
  <si>
    <t>富丘</t>
  </si>
  <si>
    <t>青葉</t>
  </si>
  <si>
    <t>15.組み合わせ表</t>
  </si>
  <si>
    <t>勇舞</t>
  </si>
  <si>
    <t>A10:20</t>
  </si>
  <si>
    <t>B10:20</t>
  </si>
  <si>
    <t>B11:40</t>
  </si>
  <si>
    <t>リーグ</t>
  </si>
  <si>
    <t>スポーツセンターAコート</t>
  </si>
  <si>
    <t>③</t>
  </si>
  <si>
    <t>VS</t>
  </si>
  <si>
    <t>-</t>
  </si>
  <si>
    <t>-</t>
  </si>
  <si>
    <t>-</t>
  </si>
  <si>
    <t>④</t>
  </si>
  <si>
    <t>VS</t>
  </si>
  <si>
    <t>-</t>
  </si>
  <si>
    <t>-</t>
  </si>
  <si>
    <t>-</t>
  </si>
  <si>
    <t>スポーツセンターBコート</t>
  </si>
  <si>
    <t>①</t>
  </si>
  <si>
    <t>②</t>
  </si>
  <si>
    <t>VS</t>
  </si>
  <si>
    <t>【8月24日（金）】</t>
  </si>
  <si>
    <t>勇舞</t>
  </si>
  <si>
    <t>【9月1日（土）】</t>
  </si>
  <si>
    <t>A9:00</t>
  </si>
  <si>
    <t>A:14:20</t>
  </si>
  <si>
    <t>A:13:00</t>
  </si>
  <si>
    <t>B9:00</t>
  </si>
  <si>
    <t>B:14:20</t>
  </si>
  <si>
    <t>B:13:00</t>
  </si>
  <si>
    <t>A:11:40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</si>
</sst>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theme="1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textRotation="255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50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vertical="center"/>
    </xf>
    <xf numFmtId="0" fontId="42" fillId="0" borderId="52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54" xfId="0" applyFont="1" applyFill="1" applyBorder="1" applyAlignment="1">
      <alignment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42" fillId="0" borderId="56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vertical="center"/>
    </xf>
    <xf numFmtId="0" fontId="42" fillId="0" borderId="57" xfId="0" applyFont="1" applyFill="1" applyBorder="1" applyAlignment="1">
      <alignment horizontal="center" vertical="center" shrinkToFit="1"/>
    </xf>
    <xf numFmtId="0" fontId="42" fillId="0" borderId="58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59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60" xfId="0" applyFont="1" applyFill="1" applyBorder="1" applyAlignment="1">
      <alignment vertical="center"/>
    </xf>
    <xf numFmtId="0" fontId="42" fillId="0" borderId="61" xfId="0" applyFont="1" applyFill="1" applyBorder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2" fillId="0" borderId="63" xfId="0" applyFont="1" applyFill="1" applyBorder="1" applyAlignment="1">
      <alignment vertical="center"/>
    </xf>
    <xf numFmtId="0" fontId="42" fillId="0" borderId="64" xfId="0" applyFont="1" applyFill="1" applyBorder="1" applyAlignment="1">
      <alignment vertical="center"/>
    </xf>
    <xf numFmtId="0" fontId="42" fillId="0" borderId="65" xfId="0" applyFont="1" applyFill="1" applyBorder="1" applyAlignment="1">
      <alignment vertical="center"/>
    </xf>
    <xf numFmtId="0" fontId="42" fillId="0" borderId="66" xfId="0" applyFont="1" applyFill="1" applyBorder="1" applyAlignment="1">
      <alignment vertical="center"/>
    </xf>
    <xf numFmtId="0" fontId="42" fillId="0" borderId="67" xfId="0" applyFont="1" applyFill="1" applyBorder="1" applyAlignment="1">
      <alignment vertical="center"/>
    </xf>
    <xf numFmtId="0" fontId="42" fillId="0" borderId="60" xfId="0" applyFont="1" applyFill="1" applyBorder="1" applyAlignment="1">
      <alignment vertical="center" shrinkToFit="1"/>
    </xf>
    <xf numFmtId="0" fontId="42" fillId="0" borderId="68" xfId="0" applyFont="1" applyFill="1" applyBorder="1" applyAlignment="1">
      <alignment vertical="center"/>
    </xf>
    <xf numFmtId="0" fontId="42" fillId="0" borderId="61" xfId="0" applyFont="1" applyFill="1" applyBorder="1" applyAlignment="1">
      <alignment vertical="center" shrinkToFit="1"/>
    </xf>
    <xf numFmtId="0" fontId="42" fillId="0" borderId="69" xfId="0" applyFont="1" applyFill="1" applyBorder="1" applyAlignment="1">
      <alignment vertical="center" shrinkToFit="1"/>
    </xf>
    <xf numFmtId="0" fontId="42" fillId="0" borderId="63" xfId="0" applyFont="1" applyFill="1" applyBorder="1" applyAlignment="1">
      <alignment vertical="center" shrinkToFit="1"/>
    </xf>
    <xf numFmtId="0" fontId="42" fillId="0" borderId="65" xfId="0" applyFont="1" applyFill="1" applyBorder="1" applyAlignment="1">
      <alignment vertical="center" shrinkToFit="1"/>
    </xf>
    <xf numFmtId="0" fontId="42" fillId="0" borderId="66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9</xdr:row>
      <xdr:rowOff>47625</xdr:rowOff>
    </xdr:from>
    <xdr:to>
      <xdr:col>14</xdr:col>
      <xdr:colOff>66675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2628900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9</xdr:row>
      <xdr:rowOff>47625</xdr:rowOff>
    </xdr:from>
    <xdr:to>
      <xdr:col>19</xdr:col>
      <xdr:colOff>66675</xdr:colOff>
      <xdr:row>13</xdr:row>
      <xdr:rowOff>114300</xdr:rowOff>
    </xdr:to>
    <xdr:sp>
      <xdr:nvSpPr>
        <xdr:cNvPr id="2" name="AutoShape 10"/>
        <xdr:cNvSpPr>
          <a:spLocks/>
        </xdr:cNvSpPr>
      </xdr:nvSpPr>
      <xdr:spPr>
        <a:xfrm>
          <a:off x="4162425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9</xdr:row>
      <xdr:rowOff>47625</xdr:rowOff>
    </xdr:from>
    <xdr:to>
      <xdr:col>24</xdr:col>
      <xdr:colOff>66675</xdr:colOff>
      <xdr:row>13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5695950" y="21621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18</xdr:row>
      <xdr:rowOff>47625</xdr:rowOff>
    </xdr:from>
    <xdr:to>
      <xdr:col>14</xdr:col>
      <xdr:colOff>66675</xdr:colOff>
      <xdr:row>22</xdr:row>
      <xdr:rowOff>114300</xdr:rowOff>
    </xdr:to>
    <xdr:sp>
      <xdr:nvSpPr>
        <xdr:cNvPr id="4" name="AutoShape 12"/>
        <xdr:cNvSpPr>
          <a:spLocks/>
        </xdr:cNvSpPr>
      </xdr:nvSpPr>
      <xdr:spPr>
        <a:xfrm>
          <a:off x="2628900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18</xdr:row>
      <xdr:rowOff>47625</xdr:rowOff>
    </xdr:from>
    <xdr:to>
      <xdr:col>19</xdr:col>
      <xdr:colOff>66675</xdr:colOff>
      <xdr:row>22</xdr:row>
      <xdr:rowOff>114300</xdr:rowOff>
    </xdr:to>
    <xdr:sp>
      <xdr:nvSpPr>
        <xdr:cNvPr id="5" name="AutoShape 13"/>
        <xdr:cNvSpPr>
          <a:spLocks/>
        </xdr:cNvSpPr>
      </xdr:nvSpPr>
      <xdr:spPr>
        <a:xfrm>
          <a:off x="4162425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18</xdr:row>
      <xdr:rowOff>47625</xdr:rowOff>
    </xdr:from>
    <xdr:to>
      <xdr:col>24</xdr:col>
      <xdr:colOff>66675</xdr:colOff>
      <xdr:row>22</xdr:row>
      <xdr:rowOff>114300</xdr:rowOff>
    </xdr:to>
    <xdr:sp>
      <xdr:nvSpPr>
        <xdr:cNvPr id="6" name="AutoShape 14"/>
        <xdr:cNvSpPr>
          <a:spLocks/>
        </xdr:cNvSpPr>
      </xdr:nvSpPr>
      <xdr:spPr>
        <a:xfrm>
          <a:off x="5695950" y="37052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31</xdr:row>
      <xdr:rowOff>47625</xdr:rowOff>
    </xdr:from>
    <xdr:to>
      <xdr:col>14</xdr:col>
      <xdr:colOff>66675</xdr:colOff>
      <xdr:row>35</xdr:row>
      <xdr:rowOff>114300</xdr:rowOff>
    </xdr:to>
    <xdr:sp>
      <xdr:nvSpPr>
        <xdr:cNvPr id="7" name="AutoShape 15"/>
        <xdr:cNvSpPr>
          <a:spLocks/>
        </xdr:cNvSpPr>
      </xdr:nvSpPr>
      <xdr:spPr>
        <a:xfrm>
          <a:off x="2628900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47625</xdr:rowOff>
    </xdr:from>
    <xdr:to>
      <xdr:col>19</xdr:col>
      <xdr:colOff>66675</xdr:colOff>
      <xdr:row>35</xdr:row>
      <xdr:rowOff>114300</xdr:rowOff>
    </xdr:to>
    <xdr:sp>
      <xdr:nvSpPr>
        <xdr:cNvPr id="8" name="AutoShape 16"/>
        <xdr:cNvSpPr>
          <a:spLocks/>
        </xdr:cNvSpPr>
      </xdr:nvSpPr>
      <xdr:spPr>
        <a:xfrm>
          <a:off x="4162425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31</xdr:row>
      <xdr:rowOff>47625</xdr:rowOff>
    </xdr:from>
    <xdr:to>
      <xdr:col>24</xdr:col>
      <xdr:colOff>95250</xdr:colOff>
      <xdr:row>35</xdr:row>
      <xdr:rowOff>114300</xdr:rowOff>
    </xdr:to>
    <xdr:sp>
      <xdr:nvSpPr>
        <xdr:cNvPr id="9" name="AutoShape 17"/>
        <xdr:cNvSpPr>
          <a:spLocks/>
        </xdr:cNvSpPr>
      </xdr:nvSpPr>
      <xdr:spPr>
        <a:xfrm>
          <a:off x="5724525" y="593407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40</xdr:row>
      <xdr:rowOff>47625</xdr:rowOff>
    </xdr:from>
    <xdr:to>
      <xdr:col>14</xdr:col>
      <xdr:colOff>66675</xdr:colOff>
      <xdr:row>44</xdr:row>
      <xdr:rowOff>114300</xdr:rowOff>
    </xdr:to>
    <xdr:sp>
      <xdr:nvSpPr>
        <xdr:cNvPr id="10" name="AutoShape 18"/>
        <xdr:cNvSpPr>
          <a:spLocks/>
        </xdr:cNvSpPr>
      </xdr:nvSpPr>
      <xdr:spPr>
        <a:xfrm>
          <a:off x="2628900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47625</xdr:rowOff>
    </xdr:from>
    <xdr:to>
      <xdr:col>19</xdr:col>
      <xdr:colOff>66675</xdr:colOff>
      <xdr:row>44</xdr:row>
      <xdr:rowOff>114300</xdr:rowOff>
    </xdr:to>
    <xdr:sp>
      <xdr:nvSpPr>
        <xdr:cNvPr id="11" name="AutoShape 19"/>
        <xdr:cNvSpPr>
          <a:spLocks/>
        </xdr:cNvSpPr>
      </xdr:nvSpPr>
      <xdr:spPr>
        <a:xfrm>
          <a:off x="4162425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361950</xdr:colOff>
      <xdr:row>40</xdr:row>
      <xdr:rowOff>47625</xdr:rowOff>
    </xdr:from>
    <xdr:to>
      <xdr:col>24</xdr:col>
      <xdr:colOff>66675</xdr:colOff>
      <xdr:row>44</xdr:row>
      <xdr:rowOff>114300</xdr:rowOff>
    </xdr:to>
    <xdr:sp>
      <xdr:nvSpPr>
        <xdr:cNvPr id="12" name="AutoShape 20"/>
        <xdr:cNvSpPr>
          <a:spLocks/>
        </xdr:cNvSpPr>
      </xdr:nvSpPr>
      <xdr:spPr>
        <a:xfrm>
          <a:off x="5695950" y="7477125"/>
          <a:ext cx="8096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12</xdr:row>
      <xdr:rowOff>28575</xdr:rowOff>
    </xdr:from>
    <xdr:to>
      <xdr:col>4</xdr:col>
      <xdr:colOff>66675</xdr:colOff>
      <xdr:row>15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447675" y="213360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18</xdr:row>
      <xdr:rowOff>95250</xdr:rowOff>
    </xdr:from>
    <xdr:to>
      <xdr:col>6</xdr:col>
      <xdr:colOff>19050</xdr:colOff>
      <xdr:row>21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952500" y="32670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104775</xdr:rowOff>
    </xdr:from>
    <xdr:to>
      <xdr:col>4</xdr:col>
      <xdr:colOff>47625</xdr:colOff>
      <xdr:row>27</xdr:row>
      <xdr:rowOff>123825</xdr:rowOff>
    </xdr:to>
    <xdr:sp>
      <xdr:nvSpPr>
        <xdr:cNvPr id="3" name="AutoShape 12"/>
        <xdr:cNvSpPr>
          <a:spLocks/>
        </xdr:cNvSpPr>
      </xdr:nvSpPr>
      <xdr:spPr>
        <a:xfrm>
          <a:off x="428625" y="434340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57150</xdr:rowOff>
    </xdr:from>
    <xdr:to>
      <xdr:col>6</xdr:col>
      <xdr:colOff>38100</xdr:colOff>
      <xdr:row>38</xdr:row>
      <xdr:rowOff>66675</xdr:rowOff>
    </xdr:to>
    <xdr:sp>
      <xdr:nvSpPr>
        <xdr:cNvPr id="4" name="AutoShape 13"/>
        <xdr:cNvSpPr>
          <a:spLocks/>
        </xdr:cNvSpPr>
      </xdr:nvSpPr>
      <xdr:spPr>
        <a:xfrm>
          <a:off x="971550" y="6219825"/>
          <a:ext cx="638175" cy="5429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76200</xdr:rowOff>
    </xdr:from>
    <xdr:to>
      <xdr:col>6</xdr:col>
      <xdr:colOff>28575</xdr:colOff>
      <xdr:row>51</xdr:row>
      <xdr:rowOff>95250</xdr:rowOff>
    </xdr:to>
    <xdr:sp>
      <xdr:nvSpPr>
        <xdr:cNvPr id="5" name="AutoShape 15"/>
        <xdr:cNvSpPr>
          <a:spLocks/>
        </xdr:cNvSpPr>
      </xdr:nvSpPr>
      <xdr:spPr>
        <a:xfrm>
          <a:off x="962025" y="85248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48</xdr:row>
      <xdr:rowOff>47625</xdr:rowOff>
    </xdr:from>
    <xdr:to>
      <xdr:col>18</xdr:col>
      <xdr:colOff>57150</xdr:colOff>
      <xdr:row>51</xdr:row>
      <xdr:rowOff>66675</xdr:rowOff>
    </xdr:to>
    <xdr:sp>
      <xdr:nvSpPr>
        <xdr:cNvPr id="6" name="AutoShape 17"/>
        <xdr:cNvSpPr>
          <a:spLocks/>
        </xdr:cNvSpPr>
      </xdr:nvSpPr>
      <xdr:spPr>
        <a:xfrm>
          <a:off x="4295775" y="8496300"/>
          <a:ext cx="647700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35</xdr:row>
      <xdr:rowOff>47625</xdr:rowOff>
    </xdr:from>
    <xdr:to>
      <xdr:col>18</xdr:col>
      <xdr:colOff>28575</xdr:colOff>
      <xdr:row>38</xdr:row>
      <xdr:rowOff>66675</xdr:rowOff>
    </xdr:to>
    <xdr:sp>
      <xdr:nvSpPr>
        <xdr:cNvPr id="7" name="AutoShape 19"/>
        <xdr:cNvSpPr>
          <a:spLocks/>
        </xdr:cNvSpPr>
      </xdr:nvSpPr>
      <xdr:spPr>
        <a:xfrm>
          <a:off x="4276725" y="621030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12</xdr:row>
      <xdr:rowOff>47625</xdr:rowOff>
    </xdr:from>
    <xdr:to>
      <xdr:col>16</xdr:col>
      <xdr:colOff>66675</xdr:colOff>
      <xdr:row>15</xdr:row>
      <xdr:rowOff>66675</xdr:rowOff>
    </xdr:to>
    <xdr:sp>
      <xdr:nvSpPr>
        <xdr:cNvPr id="8" name="AutoShape 25"/>
        <xdr:cNvSpPr>
          <a:spLocks/>
        </xdr:cNvSpPr>
      </xdr:nvSpPr>
      <xdr:spPr>
        <a:xfrm>
          <a:off x="3752850" y="2152650"/>
          <a:ext cx="647700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18</xdr:row>
      <xdr:rowOff>95250</xdr:rowOff>
    </xdr:from>
    <xdr:to>
      <xdr:col>18</xdr:col>
      <xdr:colOff>19050</xdr:colOff>
      <xdr:row>21</xdr:row>
      <xdr:rowOff>114300</xdr:rowOff>
    </xdr:to>
    <xdr:sp>
      <xdr:nvSpPr>
        <xdr:cNvPr id="9" name="AutoShape 7"/>
        <xdr:cNvSpPr>
          <a:spLocks/>
        </xdr:cNvSpPr>
      </xdr:nvSpPr>
      <xdr:spPr>
        <a:xfrm>
          <a:off x="4267200" y="3267075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24</xdr:row>
      <xdr:rowOff>104775</xdr:rowOff>
    </xdr:from>
    <xdr:to>
      <xdr:col>16</xdr:col>
      <xdr:colOff>47625</xdr:colOff>
      <xdr:row>27</xdr:row>
      <xdr:rowOff>123825</xdr:rowOff>
    </xdr:to>
    <xdr:sp>
      <xdr:nvSpPr>
        <xdr:cNvPr id="10" name="AutoShape 12"/>
        <xdr:cNvSpPr>
          <a:spLocks/>
        </xdr:cNvSpPr>
      </xdr:nvSpPr>
      <xdr:spPr>
        <a:xfrm>
          <a:off x="3743325" y="4343400"/>
          <a:ext cx="638175" cy="5524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="115" zoomScaleSheetLayoutView="115" zoomScalePageLayoutView="0" workbookViewId="0" topLeftCell="A31">
      <selection activeCell="X36" sqref="X36"/>
    </sheetView>
  </sheetViews>
  <sheetFormatPr defaultColWidth="9.00390625" defaultRowHeight="13.5"/>
  <cols>
    <col min="1" max="5" width="3.625" style="1" customWidth="1"/>
    <col min="6" max="6" width="3.125" style="1" customWidth="1"/>
    <col min="7" max="7" width="0.875" style="1" customWidth="1"/>
    <col min="8" max="8" width="3.125" style="1" customWidth="1"/>
    <col min="9" max="10" width="2.25390625" style="1" customWidth="1"/>
    <col min="11" max="11" width="5.625" style="1" customWidth="1"/>
    <col min="12" max="12" width="3.625" style="1" customWidth="1"/>
    <col min="13" max="13" width="1.625" style="1" customWidth="1"/>
    <col min="14" max="14" width="3.625" style="1" customWidth="1"/>
    <col min="15" max="16" width="5.625" style="1" customWidth="1"/>
    <col min="17" max="17" width="3.625" style="1" customWidth="1"/>
    <col min="18" max="18" width="1.625" style="1" customWidth="1"/>
    <col min="19" max="19" width="3.625" style="1" customWidth="1"/>
    <col min="20" max="21" width="5.625" style="1" customWidth="1"/>
    <col min="22" max="22" width="3.625" style="1" customWidth="1"/>
    <col min="23" max="23" width="1.625" style="1" customWidth="1"/>
    <col min="24" max="24" width="3.625" style="1" customWidth="1"/>
    <col min="25" max="25" width="5.625" style="1" customWidth="1"/>
    <col min="26" max="28" width="3.625" style="1" customWidth="1"/>
    <col min="29" max="16384" width="9.00390625" style="1" customWidth="1"/>
  </cols>
  <sheetData>
    <row r="1" spans="1:25" ht="29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42.7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6" ht="13.5" customHeight="1">
      <c r="A3" s="65" t="s">
        <v>44</v>
      </c>
      <c r="B3" s="65"/>
      <c r="C3" s="65"/>
      <c r="D3" s="65"/>
      <c r="E3" s="65"/>
      <c r="F3" s="65"/>
    </row>
    <row r="4" spans="1:11" ht="13.5" customHeight="1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ht="13.5" customHeight="1" thickBot="1"/>
    <row r="6" spans="1:25" ht="13.5" customHeight="1">
      <c r="A6" s="49" t="s">
        <v>0</v>
      </c>
      <c r="B6" s="51" t="s">
        <v>28</v>
      </c>
      <c r="C6" s="53" t="s">
        <v>4</v>
      </c>
      <c r="D6" s="53"/>
      <c r="E6" s="53"/>
      <c r="F6" s="53"/>
      <c r="G6" s="53"/>
      <c r="H6" s="53"/>
      <c r="I6" s="53"/>
      <c r="J6" s="54"/>
      <c r="K6" s="60" t="s">
        <v>9</v>
      </c>
      <c r="L6" s="58"/>
      <c r="M6" s="58"/>
      <c r="N6" s="58"/>
      <c r="O6" s="61"/>
      <c r="P6" s="54" t="s">
        <v>9</v>
      </c>
      <c r="Q6" s="58"/>
      <c r="R6" s="58"/>
      <c r="S6" s="58"/>
      <c r="T6" s="61"/>
      <c r="U6" s="54" t="s">
        <v>9</v>
      </c>
      <c r="V6" s="58"/>
      <c r="W6" s="58"/>
      <c r="X6" s="58"/>
      <c r="Y6" s="59"/>
    </row>
    <row r="7" spans="1:25" ht="13.5" customHeight="1">
      <c r="A7" s="50"/>
      <c r="B7" s="52"/>
      <c r="C7" s="44" t="s">
        <v>1</v>
      </c>
      <c r="D7" s="44"/>
      <c r="E7" s="44"/>
      <c r="F7" s="44" t="s">
        <v>2</v>
      </c>
      <c r="G7" s="44"/>
      <c r="H7" s="44"/>
      <c r="I7" s="29" t="s">
        <v>3</v>
      </c>
      <c r="J7" s="30"/>
      <c r="K7" s="34" t="s">
        <v>15</v>
      </c>
      <c r="L7" s="29"/>
      <c r="M7" s="29"/>
      <c r="N7" s="29"/>
      <c r="O7" s="29"/>
      <c r="P7" s="29" t="s">
        <v>16</v>
      </c>
      <c r="Q7" s="29"/>
      <c r="R7" s="29"/>
      <c r="S7" s="29"/>
      <c r="T7" s="29"/>
      <c r="U7" s="29" t="s">
        <v>17</v>
      </c>
      <c r="V7" s="29"/>
      <c r="W7" s="29"/>
      <c r="X7" s="29"/>
      <c r="Y7" s="62"/>
    </row>
    <row r="8" spans="1:25" ht="13.5" customHeight="1">
      <c r="A8" s="50"/>
      <c r="B8" s="52"/>
      <c r="C8" s="44"/>
      <c r="D8" s="44"/>
      <c r="E8" s="44"/>
      <c r="F8" s="44"/>
      <c r="G8" s="44"/>
      <c r="H8" s="44"/>
      <c r="I8" s="29"/>
      <c r="J8" s="30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62"/>
    </row>
    <row r="9" spans="1:25" ht="13.5" customHeight="1">
      <c r="A9" s="41" t="s">
        <v>29</v>
      </c>
      <c r="B9" s="56" t="s">
        <v>30</v>
      </c>
      <c r="C9" s="45" t="s">
        <v>24</v>
      </c>
      <c r="D9" s="45"/>
      <c r="E9" s="45"/>
      <c r="F9" s="25">
        <v>2</v>
      </c>
      <c r="G9" s="4"/>
      <c r="H9" s="24">
        <v>0</v>
      </c>
      <c r="I9" s="38">
        <v>1</v>
      </c>
      <c r="J9" s="33"/>
      <c r="K9" s="28" t="str">
        <f>C9</f>
        <v>勇舞</v>
      </c>
      <c r="L9" s="23"/>
      <c r="M9" s="20" t="s">
        <v>31</v>
      </c>
      <c r="N9" s="23" t="str">
        <f>C11</f>
        <v>北斗</v>
      </c>
      <c r="O9" s="24"/>
      <c r="P9" s="25" t="str">
        <f>C11</f>
        <v>北斗</v>
      </c>
      <c r="Q9" s="23"/>
      <c r="R9" s="20" t="s">
        <v>31</v>
      </c>
      <c r="S9" s="23" t="str">
        <f>C13</f>
        <v>向陽台</v>
      </c>
      <c r="T9" s="24"/>
      <c r="U9" s="25" t="str">
        <f>C13</f>
        <v>向陽台</v>
      </c>
      <c r="V9" s="23"/>
      <c r="W9" s="20" t="s">
        <v>31</v>
      </c>
      <c r="X9" s="23" t="str">
        <f>C9</f>
        <v>勇舞</v>
      </c>
      <c r="Y9" s="26"/>
    </row>
    <row r="10" spans="1:25" ht="13.5" customHeight="1">
      <c r="A10" s="42"/>
      <c r="B10" s="47"/>
      <c r="C10" s="45"/>
      <c r="D10" s="45"/>
      <c r="E10" s="45"/>
      <c r="F10" s="33"/>
      <c r="G10" s="4"/>
      <c r="H10" s="37"/>
      <c r="I10" s="29"/>
      <c r="J10" s="30"/>
      <c r="K10" s="27">
        <f>L10+L11+L13+L12</f>
        <v>76</v>
      </c>
      <c r="L10" s="3">
        <v>30</v>
      </c>
      <c r="M10" s="8" t="s">
        <v>32</v>
      </c>
      <c r="N10" s="3">
        <v>2</v>
      </c>
      <c r="O10" s="39">
        <f>N10+N11+N12+N13</f>
        <v>7</v>
      </c>
      <c r="P10" s="35">
        <f>Q10+Q11+Q13+Q12</f>
        <v>29</v>
      </c>
      <c r="Q10" s="3">
        <v>13</v>
      </c>
      <c r="R10" s="8" t="s">
        <v>32</v>
      </c>
      <c r="S10" s="3">
        <v>25</v>
      </c>
      <c r="T10" s="39">
        <f>S10+S11+S12+S13</f>
        <v>66</v>
      </c>
      <c r="U10" s="35">
        <f>V10+V11+V13+V12</f>
        <v>14</v>
      </c>
      <c r="V10" s="3">
        <v>0</v>
      </c>
      <c r="W10" s="8" t="s">
        <v>32</v>
      </c>
      <c r="X10" s="3">
        <v>22</v>
      </c>
      <c r="Y10" s="36">
        <f>X10+X11+X12+X13</f>
        <v>85</v>
      </c>
    </row>
    <row r="11" spans="1:25" ht="13.5" customHeight="1">
      <c r="A11" s="42"/>
      <c r="B11" s="47"/>
      <c r="C11" s="45" t="s">
        <v>20</v>
      </c>
      <c r="D11" s="45"/>
      <c r="E11" s="45"/>
      <c r="F11" s="25">
        <v>0</v>
      </c>
      <c r="G11" s="2"/>
      <c r="H11" s="24">
        <v>2</v>
      </c>
      <c r="I11" s="29">
        <v>3</v>
      </c>
      <c r="J11" s="30"/>
      <c r="K11" s="27"/>
      <c r="L11" s="3">
        <v>23</v>
      </c>
      <c r="M11" s="8" t="s">
        <v>33</v>
      </c>
      <c r="N11" s="3">
        <v>0</v>
      </c>
      <c r="O11" s="39"/>
      <c r="P11" s="35"/>
      <c r="Q11" s="3">
        <v>6</v>
      </c>
      <c r="R11" s="8" t="s">
        <v>33</v>
      </c>
      <c r="S11" s="3">
        <v>12</v>
      </c>
      <c r="T11" s="39"/>
      <c r="U11" s="35"/>
      <c r="V11" s="3">
        <v>3</v>
      </c>
      <c r="W11" s="8" t="s">
        <v>33</v>
      </c>
      <c r="X11" s="3">
        <v>30</v>
      </c>
      <c r="Y11" s="36"/>
    </row>
    <row r="12" spans="1:25" ht="13.5" customHeight="1">
      <c r="A12" s="42"/>
      <c r="B12" s="47"/>
      <c r="C12" s="45"/>
      <c r="D12" s="45"/>
      <c r="E12" s="45"/>
      <c r="F12" s="33"/>
      <c r="G12" s="4"/>
      <c r="H12" s="37"/>
      <c r="I12" s="29"/>
      <c r="J12" s="30"/>
      <c r="K12" s="27"/>
      <c r="L12" s="3">
        <v>14</v>
      </c>
      <c r="M12" s="8" t="s">
        <v>33</v>
      </c>
      <c r="N12" s="3">
        <v>1</v>
      </c>
      <c r="O12" s="39"/>
      <c r="P12" s="35"/>
      <c r="Q12" s="3">
        <v>8</v>
      </c>
      <c r="R12" s="8" t="s">
        <v>33</v>
      </c>
      <c r="S12" s="3">
        <v>13</v>
      </c>
      <c r="T12" s="39"/>
      <c r="U12" s="35"/>
      <c r="V12" s="3">
        <v>5</v>
      </c>
      <c r="W12" s="8" t="s">
        <v>33</v>
      </c>
      <c r="X12" s="3">
        <v>13</v>
      </c>
      <c r="Y12" s="36"/>
    </row>
    <row r="13" spans="1:25" ht="13.5" customHeight="1">
      <c r="A13" s="42"/>
      <c r="B13" s="47"/>
      <c r="C13" s="45" t="s">
        <v>19</v>
      </c>
      <c r="D13" s="45"/>
      <c r="E13" s="45"/>
      <c r="F13" s="25">
        <v>1</v>
      </c>
      <c r="G13" s="2"/>
      <c r="H13" s="24">
        <v>1</v>
      </c>
      <c r="I13" s="29">
        <v>2</v>
      </c>
      <c r="J13" s="30"/>
      <c r="K13" s="27"/>
      <c r="L13" s="3">
        <v>9</v>
      </c>
      <c r="M13" s="8" t="s">
        <v>34</v>
      </c>
      <c r="N13" s="3">
        <v>4</v>
      </c>
      <c r="O13" s="39"/>
      <c r="P13" s="35"/>
      <c r="Q13" s="3">
        <v>2</v>
      </c>
      <c r="R13" s="8" t="s">
        <v>34</v>
      </c>
      <c r="S13" s="3">
        <v>16</v>
      </c>
      <c r="T13" s="39"/>
      <c r="U13" s="35"/>
      <c r="V13" s="3">
        <v>6</v>
      </c>
      <c r="W13" s="8" t="s">
        <v>34</v>
      </c>
      <c r="X13" s="3">
        <v>20</v>
      </c>
      <c r="Y13" s="36"/>
    </row>
    <row r="14" spans="1:25" ht="13.5" customHeight="1" thickBot="1">
      <c r="A14" s="42"/>
      <c r="B14" s="57"/>
      <c r="C14" s="45"/>
      <c r="D14" s="45"/>
      <c r="E14" s="45"/>
      <c r="F14" s="33"/>
      <c r="G14" s="4"/>
      <c r="H14" s="37"/>
      <c r="I14" s="29"/>
      <c r="J14" s="30"/>
      <c r="K14" s="21"/>
      <c r="L14" s="4"/>
      <c r="M14" s="9" t="s">
        <v>34</v>
      </c>
      <c r="N14" s="4"/>
      <c r="O14" s="4"/>
      <c r="P14" s="5"/>
      <c r="Q14" s="4"/>
      <c r="R14" s="9" t="s">
        <v>34</v>
      </c>
      <c r="S14" s="4"/>
      <c r="T14" s="4"/>
      <c r="U14" s="5"/>
      <c r="V14" s="4"/>
      <c r="W14" s="9" t="s">
        <v>34</v>
      </c>
      <c r="X14" s="4"/>
      <c r="Y14" s="10"/>
    </row>
    <row r="15" spans="1:25" ht="13.5" customHeight="1">
      <c r="A15" s="42"/>
      <c r="B15" s="67"/>
      <c r="C15" s="30" t="s">
        <v>4</v>
      </c>
      <c r="D15" s="66"/>
      <c r="E15" s="66"/>
      <c r="F15" s="66"/>
      <c r="G15" s="66"/>
      <c r="H15" s="66"/>
      <c r="I15" s="66"/>
      <c r="J15" s="66"/>
      <c r="K15" s="60" t="s">
        <v>9</v>
      </c>
      <c r="L15" s="58"/>
      <c r="M15" s="58"/>
      <c r="N15" s="58"/>
      <c r="O15" s="61"/>
      <c r="P15" s="54" t="s">
        <v>9</v>
      </c>
      <c r="Q15" s="58"/>
      <c r="R15" s="58"/>
      <c r="S15" s="58"/>
      <c r="T15" s="61"/>
      <c r="U15" s="54" t="s">
        <v>9</v>
      </c>
      <c r="V15" s="58"/>
      <c r="W15" s="58"/>
      <c r="X15" s="58"/>
      <c r="Y15" s="59"/>
    </row>
    <row r="16" spans="1:25" ht="13.5" customHeight="1">
      <c r="A16" s="42"/>
      <c r="B16" s="67"/>
      <c r="C16" s="44" t="s">
        <v>1</v>
      </c>
      <c r="D16" s="44"/>
      <c r="E16" s="44"/>
      <c r="F16" s="44" t="s">
        <v>2</v>
      </c>
      <c r="G16" s="44"/>
      <c r="H16" s="44"/>
      <c r="I16" s="29" t="s">
        <v>3</v>
      </c>
      <c r="J16" s="30"/>
      <c r="K16" s="34" t="s">
        <v>6</v>
      </c>
      <c r="L16" s="29"/>
      <c r="M16" s="29"/>
      <c r="N16" s="29"/>
      <c r="O16" s="29"/>
      <c r="P16" s="29" t="s">
        <v>7</v>
      </c>
      <c r="Q16" s="29"/>
      <c r="R16" s="29"/>
      <c r="S16" s="29"/>
      <c r="T16" s="29"/>
      <c r="U16" s="29" t="s">
        <v>8</v>
      </c>
      <c r="V16" s="29"/>
      <c r="W16" s="29"/>
      <c r="X16" s="29"/>
      <c r="Y16" s="62"/>
    </row>
    <row r="17" spans="1:25" ht="13.5" customHeight="1">
      <c r="A17" s="42"/>
      <c r="B17" s="67"/>
      <c r="C17" s="44"/>
      <c r="D17" s="44"/>
      <c r="E17" s="44"/>
      <c r="F17" s="44"/>
      <c r="G17" s="44"/>
      <c r="H17" s="44"/>
      <c r="I17" s="29"/>
      <c r="J17" s="30"/>
      <c r="K17" s="34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62"/>
    </row>
    <row r="18" spans="1:25" ht="13.5" customHeight="1">
      <c r="A18" s="42"/>
      <c r="B18" s="56" t="s">
        <v>35</v>
      </c>
      <c r="C18" s="45" t="s">
        <v>22</v>
      </c>
      <c r="D18" s="45"/>
      <c r="E18" s="45"/>
      <c r="F18" s="25">
        <v>2</v>
      </c>
      <c r="G18" s="4"/>
      <c r="H18" s="24">
        <v>0</v>
      </c>
      <c r="I18" s="38">
        <v>1</v>
      </c>
      <c r="J18" s="33"/>
      <c r="K18" s="28" t="str">
        <f>C18</f>
        <v>青葉</v>
      </c>
      <c r="L18" s="23"/>
      <c r="M18" s="20" t="s">
        <v>36</v>
      </c>
      <c r="N18" s="23" t="str">
        <f>C20</f>
        <v>千歳</v>
      </c>
      <c r="O18" s="24"/>
      <c r="P18" s="25" t="str">
        <f>C20</f>
        <v>千歳</v>
      </c>
      <c r="Q18" s="23"/>
      <c r="R18" s="20" t="s">
        <v>36</v>
      </c>
      <c r="S18" s="23" t="str">
        <f>C22</f>
        <v>富丘</v>
      </c>
      <c r="T18" s="24"/>
      <c r="U18" s="25" t="str">
        <f>C22</f>
        <v>富丘</v>
      </c>
      <c r="V18" s="23"/>
      <c r="W18" s="20" t="s">
        <v>36</v>
      </c>
      <c r="X18" s="23" t="str">
        <f>C18</f>
        <v>青葉</v>
      </c>
      <c r="Y18" s="26"/>
    </row>
    <row r="19" spans="1:25" ht="13.5" customHeight="1">
      <c r="A19" s="42"/>
      <c r="B19" s="47"/>
      <c r="C19" s="45"/>
      <c r="D19" s="45"/>
      <c r="E19" s="45"/>
      <c r="F19" s="33"/>
      <c r="G19" s="4"/>
      <c r="H19" s="37"/>
      <c r="I19" s="29"/>
      <c r="J19" s="30"/>
      <c r="K19" s="27">
        <f>L19+L20+L22+L21</f>
        <v>106</v>
      </c>
      <c r="L19" s="3">
        <v>29</v>
      </c>
      <c r="M19" s="8" t="s">
        <v>37</v>
      </c>
      <c r="N19" s="3">
        <v>4</v>
      </c>
      <c r="O19" s="39">
        <f>N19+N20+N21+N22</f>
        <v>30</v>
      </c>
      <c r="P19" s="35">
        <f>Q19+Q20+Q22+Q21</f>
        <v>24</v>
      </c>
      <c r="Q19" s="3">
        <v>4</v>
      </c>
      <c r="R19" s="8" t="s">
        <v>37</v>
      </c>
      <c r="S19" s="3">
        <v>17</v>
      </c>
      <c r="T19" s="39">
        <f>S19+S20+S21+S22</f>
        <v>68</v>
      </c>
      <c r="U19" s="35">
        <f>V19+V20+V22+V21</f>
        <v>38</v>
      </c>
      <c r="V19" s="3">
        <v>6</v>
      </c>
      <c r="W19" s="8" t="s">
        <v>37</v>
      </c>
      <c r="X19" s="3">
        <v>20</v>
      </c>
      <c r="Y19" s="36">
        <f>X19+X20+X21+X22</f>
        <v>63</v>
      </c>
    </row>
    <row r="20" spans="1:25" ht="13.5" customHeight="1">
      <c r="A20" s="42"/>
      <c r="B20" s="47"/>
      <c r="C20" s="45" t="s">
        <v>18</v>
      </c>
      <c r="D20" s="45"/>
      <c r="E20" s="45"/>
      <c r="F20" s="25">
        <v>0</v>
      </c>
      <c r="G20" s="2"/>
      <c r="H20" s="24">
        <v>2</v>
      </c>
      <c r="I20" s="29">
        <v>3</v>
      </c>
      <c r="J20" s="30"/>
      <c r="K20" s="27"/>
      <c r="L20" s="3">
        <v>27</v>
      </c>
      <c r="M20" s="8" t="s">
        <v>38</v>
      </c>
      <c r="N20" s="3">
        <v>10</v>
      </c>
      <c r="O20" s="39"/>
      <c r="P20" s="35"/>
      <c r="Q20" s="3">
        <v>6</v>
      </c>
      <c r="R20" s="8" t="s">
        <v>38</v>
      </c>
      <c r="S20" s="3">
        <v>21</v>
      </c>
      <c r="T20" s="39"/>
      <c r="U20" s="35"/>
      <c r="V20" s="3">
        <v>5</v>
      </c>
      <c r="W20" s="8" t="s">
        <v>38</v>
      </c>
      <c r="X20" s="3">
        <v>13</v>
      </c>
      <c r="Y20" s="36"/>
    </row>
    <row r="21" spans="1:25" ht="13.5" customHeight="1">
      <c r="A21" s="42"/>
      <c r="B21" s="47"/>
      <c r="C21" s="45"/>
      <c r="D21" s="45"/>
      <c r="E21" s="45"/>
      <c r="F21" s="33"/>
      <c r="G21" s="4"/>
      <c r="H21" s="37"/>
      <c r="I21" s="29"/>
      <c r="J21" s="30"/>
      <c r="K21" s="27"/>
      <c r="L21" s="3">
        <v>28</v>
      </c>
      <c r="M21" s="8" t="s">
        <v>38</v>
      </c>
      <c r="N21" s="3">
        <v>7</v>
      </c>
      <c r="O21" s="39"/>
      <c r="P21" s="35"/>
      <c r="Q21" s="3">
        <v>8</v>
      </c>
      <c r="R21" s="8" t="s">
        <v>38</v>
      </c>
      <c r="S21" s="3">
        <v>18</v>
      </c>
      <c r="T21" s="39"/>
      <c r="U21" s="35"/>
      <c r="V21" s="3">
        <v>16</v>
      </c>
      <c r="W21" s="8" t="s">
        <v>38</v>
      </c>
      <c r="X21" s="3">
        <v>14</v>
      </c>
      <c r="Y21" s="36"/>
    </row>
    <row r="22" spans="1:25" ht="13.5" customHeight="1">
      <c r="A22" s="42"/>
      <c r="B22" s="47"/>
      <c r="C22" s="45" t="s">
        <v>21</v>
      </c>
      <c r="D22" s="45"/>
      <c r="E22" s="45"/>
      <c r="F22" s="25">
        <v>1</v>
      </c>
      <c r="G22" s="2"/>
      <c r="H22" s="24">
        <v>1</v>
      </c>
      <c r="I22" s="29">
        <v>2</v>
      </c>
      <c r="J22" s="30"/>
      <c r="K22" s="27"/>
      <c r="L22" s="3">
        <v>22</v>
      </c>
      <c r="M22" s="8" t="s">
        <v>39</v>
      </c>
      <c r="N22" s="3">
        <v>9</v>
      </c>
      <c r="O22" s="39"/>
      <c r="P22" s="35"/>
      <c r="Q22" s="3">
        <v>6</v>
      </c>
      <c r="R22" s="8" t="s">
        <v>39</v>
      </c>
      <c r="S22" s="3">
        <v>12</v>
      </c>
      <c r="T22" s="39"/>
      <c r="U22" s="35"/>
      <c r="V22" s="3">
        <v>11</v>
      </c>
      <c r="W22" s="8" t="s">
        <v>39</v>
      </c>
      <c r="X22" s="3">
        <v>16</v>
      </c>
      <c r="Y22" s="36"/>
    </row>
    <row r="23" spans="1:25" ht="13.5" customHeight="1" thickBot="1">
      <c r="A23" s="43"/>
      <c r="B23" s="48"/>
      <c r="C23" s="46"/>
      <c r="D23" s="46"/>
      <c r="E23" s="46"/>
      <c r="F23" s="55"/>
      <c r="G23" s="11"/>
      <c r="H23" s="40"/>
      <c r="I23" s="31"/>
      <c r="J23" s="32"/>
      <c r="K23" s="22"/>
      <c r="L23" s="11"/>
      <c r="M23" s="13" t="s">
        <v>39</v>
      </c>
      <c r="N23" s="11"/>
      <c r="O23" s="11"/>
      <c r="P23" s="12"/>
      <c r="Q23" s="11"/>
      <c r="R23" s="13" t="s">
        <v>39</v>
      </c>
      <c r="S23" s="11"/>
      <c r="T23" s="11"/>
      <c r="U23" s="12"/>
      <c r="V23" s="11"/>
      <c r="W23" s="13" t="s">
        <v>39</v>
      </c>
      <c r="X23" s="11"/>
      <c r="Y23" s="14"/>
    </row>
    <row r="24" spans="1:25" ht="13.5" customHeight="1">
      <c r="A24" s="15"/>
      <c r="B24" s="16"/>
      <c r="C24" s="8"/>
      <c r="D24" s="8"/>
      <c r="E24" s="8"/>
      <c r="F24" s="7"/>
      <c r="G24" s="3"/>
      <c r="H24" s="7"/>
      <c r="I24" s="7"/>
      <c r="J24" s="7"/>
      <c r="K24" s="3"/>
      <c r="L24" s="3"/>
      <c r="M24" s="8"/>
      <c r="N24" s="3"/>
      <c r="O24" s="3"/>
      <c r="P24" s="3"/>
      <c r="Q24" s="3"/>
      <c r="R24" s="8"/>
      <c r="S24" s="3"/>
      <c r="T24" s="3"/>
      <c r="U24" s="3"/>
      <c r="V24" s="3"/>
      <c r="W24" s="8"/>
      <c r="X24" s="3"/>
      <c r="Y24" s="3"/>
    </row>
    <row r="25" spans="1:25" ht="13.5" customHeight="1">
      <c r="A25" s="15"/>
      <c r="B25" s="16"/>
      <c r="C25" s="8"/>
      <c r="D25" s="8"/>
      <c r="E25" s="8"/>
      <c r="F25" s="7"/>
      <c r="G25" s="3"/>
      <c r="H25" s="7"/>
      <c r="I25" s="7"/>
      <c r="J25" s="7"/>
      <c r="K25" s="3"/>
      <c r="L25" s="3"/>
      <c r="M25" s="8"/>
      <c r="N25" s="3"/>
      <c r="O25" s="3"/>
      <c r="P25" s="3"/>
      <c r="Q25" s="3"/>
      <c r="R25" s="8"/>
      <c r="S25" s="3"/>
      <c r="T25" s="3"/>
      <c r="U25" s="3"/>
      <c r="V25" s="3"/>
      <c r="W25" s="8"/>
      <c r="X25" s="3"/>
      <c r="Y25" s="3"/>
    </row>
    <row r="26" spans="1:25" ht="13.5" customHeight="1">
      <c r="A26" s="15"/>
      <c r="B26" s="16"/>
      <c r="C26" s="8"/>
      <c r="D26" s="8"/>
      <c r="E26" s="8"/>
      <c r="F26" s="7"/>
      <c r="G26" s="3"/>
      <c r="H26" s="7"/>
      <c r="I26" s="7"/>
      <c r="J26" s="7"/>
      <c r="K26" s="3"/>
      <c r="L26" s="3"/>
      <c r="M26" s="8"/>
      <c r="N26" s="3"/>
      <c r="O26" s="3"/>
      <c r="P26" s="3"/>
      <c r="Q26" s="3"/>
      <c r="R26" s="8"/>
      <c r="S26" s="3"/>
      <c r="T26" s="3"/>
      <c r="U26" s="3"/>
      <c r="V26" s="3"/>
      <c r="W26" s="8"/>
      <c r="X26" s="3"/>
      <c r="Y26" s="3"/>
    </row>
    <row r="27" spans="1:25" ht="13.5" customHeight="1" thickBot="1">
      <c r="A27" s="17"/>
      <c r="B27" s="18"/>
      <c r="C27" s="13"/>
      <c r="D27" s="13"/>
      <c r="E27" s="13"/>
      <c r="F27" s="19"/>
      <c r="G27" s="11"/>
      <c r="H27" s="19"/>
      <c r="I27" s="19"/>
      <c r="J27" s="19"/>
      <c r="K27" s="11"/>
      <c r="L27" s="11"/>
      <c r="M27" s="13"/>
      <c r="N27" s="11"/>
      <c r="O27" s="11"/>
      <c r="P27" s="11"/>
      <c r="Q27" s="11"/>
      <c r="R27" s="13"/>
      <c r="S27" s="11"/>
      <c r="T27" s="11"/>
      <c r="U27" s="11"/>
      <c r="V27" s="11"/>
      <c r="W27" s="13"/>
      <c r="X27" s="11"/>
      <c r="Y27" s="11"/>
    </row>
    <row r="28" spans="1:25" ht="13.5" customHeight="1">
      <c r="A28" s="49" t="s">
        <v>0</v>
      </c>
      <c r="B28" s="51" t="s">
        <v>28</v>
      </c>
      <c r="C28" s="53" t="s">
        <v>4</v>
      </c>
      <c r="D28" s="53"/>
      <c r="E28" s="53"/>
      <c r="F28" s="53"/>
      <c r="G28" s="53"/>
      <c r="H28" s="53"/>
      <c r="I28" s="53"/>
      <c r="J28" s="54"/>
      <c r="K28" s="60" t="s">
        <v>5</v>
      </c>
      <c r="L28" s="58"/>
      <c r="M28" s="58"/>
      <c r="N28" s="58"/>
      <c r="O28" s="61"/>
      <c r="P28" s="54" t="s">
        <v>5</v>
      </c>
      <c r="Q28" s="58"/>
      <c r="R28" s="58"/>
      <c r="S28" s="58"/>
      <c r="T28" s="61"/>
      <c r="U28" s="54" t="s">
        <v>5</v>
      </c>
      <c r="V28" s="58"/>
      <c r="W28" s="58"/>
      <c r="X28" s="58"/>
      <c r="Y28" s="59"/>
    </row>
    <row r="29" spans="1:25" ht="13.5" customHeight="1">
      <c r="A29" s="50"/>
      <c r="B29" s="52"/>
      <c r="C29" s="44" t="s">
        <v>1</v>
      </c>
      <c r="D29" s="44"/>
      <c r="E29" s="44"/>
      <c r="F29" s="44" t="s">
        <v>2</v>
      </c>
      <c r="G29" s="44"/>
      <c r="H29" s="44"/>
      <c r="I29" s="29" t="s">
        <v>3</v>
      </c>
      <c r="J29" s="30"/>
      <c r="K29" s="34" t="s">
        <v>6</v>
      </c>
      <c r="L29" s="29"/>
      <c r="M29" s="29"/>
      <c r="N29" s="29"/>
      <c r="O29" s="29"/>
      <c r="P29" s="29" t="s">
        <v>7</v>
      </c>
      <c r="Q29" s="29"/>
      <c r="R29" s="29"/>
      <c r="S29" s="29"/>
      <c r="T29" s="29"/>
      <c r="U29" s="29" t="s">
        <v>8</v>
      </c>
      <c r="V29" s="29"/>
      <c r="W29" s="29"/>
      <c r="X29" s="29"/>
      <c r="Y29" s="62"/>
    </row>
    <row r="30" spans="1:25" ht="13.5" customHeight="1">
      <c r="A30" s="50"/>
      <c r="B30" s="52"/>
      <c r="C30" s="44"/>
      <c r="D30" s="44"/>
      <c r="E30" s="44"/>
      <c r="F30" s="44"/>
      <c r="G30" s="44"/>
      <c r="H30" s="44"/>
      <c r="I30" s="29"/>
      <c r="J30" s="30"/>
      <c r="K30" s="3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62"/>
    </row>
    <row r="31" spans="1:25" ht="13.5" customHeight="1">
      <c r="A31" s="41" t="s">
        <v>40</v>
      </c>
      <c r="B31" s="56" t="s">
        <v>41</v>
      </c>
      <c r="C31" s="45" t="s">
        <v>18</v>
      </c>
      <c r="D31" s="45"/>
      <c r="E31" s="45"/>
      <c r="F31" s="25">
        <v>1</v>
      </c>
      <c r="G31" s="4"/>
      <c r="H31" s="24">
        <v>1</v>
      </c>
      <c r="I31" s="38">
        <v>2</v>
      </c>
      <c r="J31" s="33"/>
      <c r="K31" s="28" t="str">
        <f>C31</f>
        <v>千歳</v>
      </c>
      <c r="L31" s="23"/>
      <c r="M31" s="20" t="s">
        <v>36</v>
      </c>
      <c r="N31" s="23" t="str">
        <f>C33</f>
        <v>青葉</v>
      </c>
      <c r="O31" s="24"/>
      <c r="P31" s="25" t="str">
        <f>C33</f>
        <v>青葉</v>
      </c>
      <c r="Q31" s="23"/>
      <c r="R31" s="20" t="s">
        <v>36</v>
      </c>
      <c r="S31" s="23" t="str">
        <f>C35</f>
        <v>北斗</v>
      </c>
      <c r="T31" s="24"/>
      <c r="U31" s="25" t="str">
        <f>C35</f>
        <v>北斗</v>
      </c>
      <c r="V31" s="23"/>
      <c r="W31" s="20" t="s">
        <v>36</v>
      </c>
      <c r="X31" s="23" t="str">
        <f>C31</f>
        <v>千歳</v>
      </c>
      <c r="Y31" s="26"/>
    </row>
    <row r="32" spans="1:25" ht="13.5" customHeight="1">
      <c r="A32" s="42"/>
      <c r="B32" s="47"/>
      <c r="C32" s="45"/>
      <c r="D32" s="45"/>
      <c r="E32" s="45"/>
      <c r="F32" s="33"/>
      <c r="G32" s="4"/>
      <c r="H32" s="37"/>
      <c r="I32" s="29"/>
      <c r="J32" s="30"/>
      <c r="K32" s="27">
        <f>L32+L33+L35+L34</f>
        <v>79</v>
      </c>
      <c r="L32" s="3">
        <v>24</v>
      </c>
      <c r="M32" s="8" t="s">
        <v>37</v>
      </c>
      <c r="N32" s="3">
        <v>3</v>
      </c>
      <c r="O32" s="39">
        <f>N32+N33+N34+N35</f>
        <v>29</v>
      </c>
      <c r="P32" s="35">
        <f>Q32+Q33+Q35+Q34</f>
        <v>24</v>
      </c>
      <c r="Q32" s="3">
        <v>2</v>
      </c>
      <c r="R32" s="8" t="s">
        <v>37</v>
      </c>
      <c r="S32" s="3">
        <v>30</v>
      </c>
      <c r="T32" s="39">
        <f>S32+S33+S34+S35</f>
        <v>90</v>
      </c>
      <c r="U32" s="35">
        <f>V32+V33+V35+V34</f>
        <v>74</v>
      </c>
      <c r="V32" s="3">
        <v>16</v>
      </c>
      <c r="W32" s="8" t="s">
        <v>37</v>
      </c>
      <c r="X32" s="3">
        <v>6</v>
      </c>
      <c r="Y32" s="36">
        <f>X32+X33+X34+X35</f>
        <v>25</v>
      </c>
    </row>
    <row r="33" spans="1:25" ht="13.5" customHeight="1">
      <c r="A33" s="42"/>
      <c r="B33" s="47"/>
      <c r="C33" s="45" t="s">
        <v>22</v>
      </c>
      <c r="D33" s="45"/>
      <c r="E33" s="45"/>
      <c r="F33" s="25">
        <v>0</v>
      </c>
      <c r="G33" s="2"/>
      <c r="H33" s="24">
        <v>2</v>
      </c>
      <c r="I33" s="29">
        <v>3</v>
      </c>
      <c r="J33" s="30"/>
      <c r="K33" s="27"/>
      <c r="L33" s="3">
        <v>22</v>
      </c>
      <c r="M33" s="8" t="s">
        <v>33</v>
      </c>
      <c r="N33" s="3">
        <v>4</v>
      </c>
      <c r="O33" s="39"/>
      <c r="P33" s="35"/>
      <c r="Q33" s="3">
        <v>8</v>
      </c>
      <c r="R33" s="8" t="s">
        <v>33</v>
      </c>
      <c r="S33" s="3">
        <v>19</v>
      </c>
      <c r="T33" s="39"/>
      <c r="U33" s="35"/>
      <c r="V33" s="3">
        <v>11</v>
      </c>
      <c r="W33" s="8" t="s">
        <v>33</v>
      </c>
      <c r="X33" s="3">
        <v>2</v>
      </c>
      <c r="Y33" s="36"/>
    </row>
    <row r="34" spans="1:25" ht="13.5" customHeight="1">
      <c r="A34" s="42"/>
      <c r="B34" s="47"/>
      <c r="C34" s="45"/>
      <c r="D34" s="45"/>
      <c r="E34" s="45"/>
      <c r="F34" s="33"/>
      <c r="G34" s="4"/>
      <c r="H34" s="37"/>
      <c r="I34" s="29"/>
      <c r="J34" s="30"/>
      <c r="K34" s="27"/>
      <c r="L34" s="3">
        <v>29</v>
      </c>
      <c r="M34" s="8" t="s">
        <v>33</v>
      </c>
      <c r="N34" s="3">
        <v>2</v>
      </c>
      <c r="O34" s="39"/>
      <c r="P34" s="35"/>
      <c r="Q34" s="3">
        <v>4</v>
      </c>
      <c r="R34" s="8" t="s">
        <v>33</v>
      </c>
      <c r="S34" s="3">
        <v>23</v>
      </c>
      <c r="T34" s="39"/>
      <c r="U34" s="35"/>
      <c r="V34" s="3">
        <v>25</v>
      </c>
      <c r="W34" s="8" t="s">
        <v>33</v>
      </c>
      <c r="X34" s="3">
        <v>7</v>
      </c>
      <c r="Y34" s="36"/>
    </row>
    <row r="35" spans="1:25" ht="13.5" customHeight="1">
      <c r="A35" s="42"/>
      <c r="B35" s="47"/>
      <c r="C35" s="45" t="s">
        <v>20</v>
      </c>
      <c r="D35" s="45"/>
      <c r="E35" s="45"/>
      <c r="F35" s="25">
        <v>2</v>
      </c>
      <c r="G35" s="2"/>
      <c r="H35" s="24">
        <v>0</v>
      </c>
      <c r="I35" s="29">
        <v>1</v>
      </c>
      <c r="J35" s="30"/>
      <c r="K35" s="27"/>
      <c r="L35" s="3">
        <v>4</v>
      </c>
      <c r="M35" s="8" t="s">
        <v>39</v>
      </c>
      <c r="N35" s="3">
        <v>20</v>
      </c>
      <c r="O35" s="39"/>
      <c r="P35" s="35"/>
      <c r="Q35" s="3">
        <v>10</v>
      </c>
      <c r="R35" s="8" t="s">
        <v>39</v>
      </c>
      <c r="S35" s="3">
        <v>18</v>
      </c>
      <c r="T35" s="39"/>
      <c r="U35" s="35"/>
      <c r="V35" s="3">
        <v>22</v>
      </c>
      <c r="W35" s="8" t="s">
        <v>39</v>
      </c>
      <c r="X35" s="3">
        <v>10</v>
      </c>
      <c r="Y35" s="36"/>
    </row>
    <row r="36" spans="1:25" ht="13.5" customHeight="1" thickBot="1">
      <c r="A36" s="42"/>
      <c r="B36" s="57"/>
      <c r="C36" s="45"/>
      <c r="D36" s="45"/>
      <c r="E36" s="45"/>
      <c r="F36" s="33"/>
      <c r="G36" s="4"/>
      <c r="H36" s="37"/>
      <c r="I36" s="29"/>
      <c r="J36" s="30"/>
      <c r="K36" s="21"/>
      <c r="L36" s="4"/>
      <c r="M36" s="9" t="s">
        <v>39</v>
      </c>
      <c r="N36" s="4"/>
      <c r="O36" s="4"/>
      <c r="P36" s="5"/>
      <c r="Q36" s="4"/>
      <c r="R36" s="9" t="s">
        <v>39</v>
      </c>
      <c r="S36" s="4"/>
      <c r="T36" s="4"/>
      <c r="U36" s="5"/>
      <c r="V36" s="4"/>
      <c r="W36" s="9" t="s">
        <v>39</v>
      </c>
      <c r="X36" s="4"/>
      <c r="Y36" s="10"/>
    </row>
    <row r="37" spans="1:25" ht="13.5" customHeight="1">
      <c r="A37" s="42"/>
      <c r="B37" s="56"/>
      <c r="C37" s="30" t="s">
        <v>4</v>
      </c>
      <c r="D37" s="66"/>
      <c r="E37" s="66"/>
      <c r="F37" s="66"/>
      <c r="G37" s="66"/>
      <c r="H37" s="66"/>
      <c r="I37" s="66"/>
      <c r="J37" s="66"/>
      <c r="K37" s="60" t="s">
        <v>5</v>
      </c>
      <c r="L37" s="58"/>
      <c r="M37" s="58"/>
      <c r="N37" s="58"/>
      <c r="O37" s="61"/>
      <c r="P37" s="54" t="s">
        <v>5</v>
      </c>
      <c r="Q37" s="58"/>
      <c r="R37" s="58"/>
      <c r="S37" s="58"/>
      <c r="T37" s="61"/>
      <c r="U37" s="54" t="s">
        <v>5</v>
      </c>
      <c r="V37" s="58"/>
      <c r="W37" s="58"/>
      <c r="X37" s="58"/>
      <c r="Y37" s="59"/>
    </row>
    <row r="38" spans="1:25" ht="13.5" customHeight="1">
      <c r="A38" s="42"/>
      <c r="B38" s="47"/>
      <c r="C38" s="44" t="s">
        <v>1</v>
      </c>
      <c r="D38" s="44"/>
      <c r="E38" s="44"/>
      <c r="F38" s="44" t="s">
        <v>2</v>
      </c>
      <c r="G38" s="44"/>
      <c r="H38" s="44"/>
      <c r="I38" s="29" t="s">
        <v>3</v>
      </c>
      <c r="J38" s="30"/>
      <c r="K38" s="34" t="s">
        <v>15</v>
      </c>
      <c r="L38" s="29"/>
      <c r="M38" s="29"/>
      <c r="N38" s="29"/>
      <c r="O38" s="29"/>
      <c r="P38" s="29" t="s">
        <v>16</v>
      </c>
      <c r="Q38" s="29"/>
      <c r="R38" s="29"/>
      <c r="S38" s="29"/>
      <c r="T38" s="29"/>
      <c r="U38" s="29" t="s">
        <v>17</v>
      </c>
      <c r="V38" s="29"/>
      <c r="W38" s="29"/>
      <c r="X38" s="29"/>
      <c r="Y38" s="62"/>
    </row>
    <row r="39" spans="1:25" ht="13.5" customHeight="1">
      <c r="A39" s="42"/>
      <c r="B39" s="57"/>
      <c r="C39" s="44"/>
      <c r="D39" s="44"/>
      <c r="E39" s="44"/>
      <c r="F39" s="44"/>
      <c r="G39" s="44"/>
      <c r="H39" s="44"/>
      <c r="I39" s="29"/>
      <c r="J39" s="30"/>
      <c r="K39" s="34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62"/>
    </row>
    <row r="40" spans="1:25" ht="13.5" customHeight="1">
      <c r="A40" s="42"/>
      <c r="B40" s="47" t="s">
        <v>42</v>
      </c>
      <c r="C40" s="45" t="s">
        <v>19</v>
      </c>
      <c r="D40" s="45"/>
      <c r="E40" s="45"/>
      <c r="F40" s="25">
        <v>2</v>
      </c>
      <c r="G40" s="4"/>
      <c r="H40" s="24">
        <v>0</v>
      </c>
      <c r="I40" s="38">
        <v>1</v>
      </c>
      <c r="J40" s="33"/>
      <c r="K40" s="28" t="str">
        <f>C40</f>
        <v>向陽台</v>
      </c>
      <c r="L40" s="23"/>
      <c r="M40" s="20" t="s">
        <v>43</v>
      </c>
      <c r="N40" s="23" t="str">
        <f>C42</f>
        <v>勇舞</v>
      </c>
      <c r="O40" s="24"/>
      <c r="P40" s="25" t="str">
        <f>C42</f>
        <v>勇舞</v>
      </c>
      <c r="Q40" s="23"/>
      <c r="R40" s="20" t="s">
        <v>43</v>
      </c>
      <c r="S40" s="23" t="str">
        <f>C44</f>
        <v>富丘</v>
      </c>
      <c r="T40" s="24"/>
      <c r="U40" s="25" t="str">
        <f>C44</f>
        <v>富丘</v>
      </c>
      <c r="V40" s="23"/>
      <c r="W40" s="20" t="s">
        <v>43</v>
      </c>
      <c r="X40" s="23" t="str">
        <f>C40</f>
        <v>向陽台</v>
      </c>
      <c r="Y40" s="26"/>
    </row>
    <row r="41" spans="1:25" ht="13.5" customHeight="1">
      <c r="A41" s="42"/>
      <c r="B41" s="47"/>
      <c r="C41" s="45"/>
      <c r="D41" s="45"/>
      <c r="E41" s="45"/>
      <c r="F41" s="33"/>
      <c r="G41" s="4"/>
      <c r="H41" s="37"/>
      <c r="I41" s="29"/>
      <c r="J41" s="30"/>
      <c r="K41" s="27">
        <f>L41+L42+L43+L44</f>
        <v>39</v>
      </c>
      <c r="L41" s="3">
        <v>10</v>
      </c>
      <c r="M41" s="8" t="s">
        <v>34</v>
      </c>
      <c r="N41" s="3">
        <v>10</v>
      </c>
      <c r="O41" s="39">
        <f>N41+N42+N43+N44</f>
        <v>36</v>
      </c>
      <c r="P41" s="35">
        <f>Q41+Q42+Q44+Q43</f>
        <v>69</v>
      </c>
      <c r="Q41" s="3">
        <v>23</v>
      </c>
      <c r="R41" s="8" t="s">
        <v>34</v>
      </c>
      <c r="S41" s="3">
        <v>1</v>
      </c>
      <c r="T41" s="39">
        <f>S41+S42+S43+S44</f>
        <v>23</v>
      </c>
      <c r="U41" s="35">
        <f>V41+V42+V44+V43</f>
        <v>14</v>
      </c>
      <c r="V41" s="3">
        <v>2</v>
      </c>
      <c r="W41" s="8" t="s">
        <v>34</v>
      </c>
      <c r="X41" s="3">
        <v>19</v>
      </c>
      <c r="Y41" s="36">
        <f>X41+X42+X43+X44</f>
        <v>65</v>
      </c>
    </row>
    <row r="42" spans="1:25" ht="13.5" customHeight="1">
      <c r="A42" s="42"/>
      <c r="B42" s="47"/>
      <c r="C42" s="45" t="s">
        <v>24</v>
      </c>
      <c r="D42" s="45"/>
      <c r="E42" s="45"/>
      <c r="F42" s="25">
        <v>1</v>
      </c>
      <c r="G42" s="2"/>
      <c r="H42" s="24">
        <v>1</v>
      </c>
      <c r="I42" s="29">
        <v>2</v>
      </c>
      <c r="J42" s="30"/>
      <c r="K42" s="27"/>
      <c r="L42" s="3">
        <v>12</v>
      </c>
      <c r="M42" s="8" t="s">
        <v>38</v>
      </c>
      <c r="N42" s="3">
        <v>4</v>
      </c>
      <c r="O42" s="39"/>
      <c r="P42" s="35"/>
      <c r="Q42" s="3">
        <v>20</v>
      </c>
      <c r="R42" s="8" t="s">
        <v>38</v>
      </c>
      <c r="S42" s="3">
        <v>4</v>
      </c>
      <c r="T42" s="39"/>
      <c r="U42" s="35"/>
      <c r="V42" s="3">
        <v>4</v>
      </c>
      <c r="W42" s="8" t="s">
        <v>38</v>
      </c>
      <c r="X42" s="3">
        <v>18</v>
      </c>
      <c r="Y42" s="36"/>
    </row>
    <row r="43" spans="1:25" ht="13.5" customHeight="1">
      <c r="A43" s="42"/>
      <c r="B43" s="47"/>
      <c r="C43" s="45"/>
      <c r="D43" s="45"/>
      <c r="E43" s="45"/>
      <c r="F43" s="33"/>
      <c r="G43" s="4"/>
      <c r="H43" s="37"/>
      <c r="I43" s="29"/>
      <c r="J43" s="30"/>
      <c r="K43" s="27"/>
      <c r="L43" s="3">
        <v>6</v>
      </c>
      <c r="M43" s="8" t="s">
        <v>38</v>
      </c>
      <c r="N43" s="3">
        <v>8</v>
      </c>
      <c r="O43" s="39"/>
      <c r="P43" s="35"/>
      <c r="Q43" s="3">
        <v>20</v>
      </c>
      <c r="R43" s="8" t="s">
        <v>38</v>
      </c>
      <c r="S43" s="3">
        <v>12</v>
      </c>
      <c r="T43" s="39"/>
      <c r="U43" s="35"/>
      <c r="V43" s="3">
        <v>2</v>
      </c>
      <c r="W43" s="8" t="s">
        <v>38</v>
      </c>
      <c r="X43" s="3">
        <v>14</v>
      </c>
      <c r="Y43" s="36"/>
    </row>
    <row r="44" spans="1:25" ht="13.5" customHeight="1">
      <c r="A44" s="42"/>
      <c r="B44" s="47"/>
      <c r="C44" s="45" t="s">
        <v>21</v>
      </c>
      <c r="D44" s="45"/>
      <c r="E44" s="45"/>
      <c r="F44" s="25">
        <v>0</v>
      </c>
      <c r="G44" s="2"/>
      <c r="H44" s="24">
        <v>2</v>
      </c>
      <c r="I44" s="29">
        <v>3</v>
      </c>
      <c r="J44" s="30"/>
      <c r="K44" s="27"/>
      <c r="L44" s="3">
        <v>11</v>
      </c>
      <c r="M44" s="8" t="s">
        <v>32</v>
      </c>
      <c r="N44" s="3">
        <v>14</v>
      </c>
      <c r="O44" s="39"/>
      <c r="P44" s="35"/>
      <c r="Q44" s="3">
        <v>6</v>
      </c>
      <c r="R44" s="8" t="s">
        <v>32</v>
      </c>
      <c r="S44" s="3">
        <v>6</v>
      </c>
      <c r="T44" s="39"/>
      <c r="U44" s="35"/>
      <c r="V44" s="3">
        <v>6</v>
      </c>
      <c r="W44" s="8" t="s">
        <v>32</v>
      </c>
      <c r="X44" s="3">
        <v>14</v>
      </c>
      <c r="Y44" s="36"/>
    </row>
    <row r="45" spans="1:25" ht="13.5" customHeight="1" thickBot="1">
      <c r="A45" s="43"/>
      <c r="B45" s="48"/>
      <c r="C45" s="46"/>
      <c r="D45" s="46"/>
      <c r="E45" s="46"/>
      <c r="F45" s="55"/>
      <c r="G45" s="11"/>
      <c r="H45" s="40"/>
      <c r="I45" s="31"/>
      <c r="J45" s="32"/>
      <c r="K45" s="22"/>
      <c r="L45" s="11"/>
      <c r="M45" s="13" t="s">
        <v>32</v>
      </c>
      <c r="N45" s="11"/>
      <c r="O45" s="11"/>
      <c r="P45" s="12"/>
      <c r="Q45" s="11"/>
      <c r="R45" s="13" t="s">
        <v>32</v>
      </c>
      <c r="S45" s="11"/>
      <c r="T45" s="11"/>
      <c r="U45" s="12"/>
      <c r="V45" s="11"/>
      <c r="W45" s="13" t="s">
        <v>32</v>
      </c>
      <c r="X45" s="11"/>
      <c r="Y45" s="14"/>
    </row>
    <row r="46" ht="13.5" customHeight="1"/>
    <row r="47" spans="1:21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3.5" customHeight="1">
      <c r="A60" s="6"/>
    </row>
    <row r="61" ht="13.5" customHeight="1">
      <c r="A61" s="6"/>
    </row>
    <row r="62" ht="13.5" customHeight="1"/>
    <row r="63" ht="13.5" customHeight="1"/>
    <row r="64" ht="13.5" customHeight="1"/>
  </sheetData>
  <sheetProtection/>
  <mergeCells count="164">
    <mergeCell ref="P37:T37"/>
    <mergeCell ref="U37:Y37"/>
    <mergeCell ref="B15:B17"/>
    <mergeCell ref="B37:B39"/>
    <mergeCell ref="C37:J37"/>
    <mergeCell ref="K37:O37"/>
    <mergeCell ref="U15:Y15"/>
    <mergeCell ref="K39:O39"/>
    <mergeCell ref="P39:T39"/>
    <mergeCell ref="U39:Y39"/>
    <mergeCell ref="K6:O6"/>
    <mergeCell ref="P6:T6"/>
    <mergeCell ref="U6:Y6"/>
    <mergeCell ref="C15:J15"/>
    <mergeCell ref="K15:O15"/>
    <mergeCell ref="K7:O7"/>
    <mergeCell ref="K8:O8"/>
    <mergeCell ref="P7:T7"/>
    <mergeCell ref="U7:Y7"/>
    <mergeCell ref="P15:T15"/>
    <mergeCell ref="A6:A8"/>
    <mergeCell ref="B6:B8"/>
    <mergeCell ref="C7:E8"/>
    <mergeCell ref="F7:H8"/>
    <mergeCell ref="C6:J6"/>
    <mergeCell ref="I7:J8"/>
    <mergeCell ref="U8:Y8"/>
    <mergeCell ref="U10:U13"/>
    <mergeCell ref="K10:K13"/>
    <mergeCell ref="U9:V9"/>
    <mergeCell ref="X9:Y9"/>
    <mergeCell ref="P8:T8"/>
    <mergeCell ref="K9:L9"/>
    <mergeCell ref="N9:O9"/>
    <mergeCell ref="P9:Q9"/>
    <mergeCell ref="S9:T9"/>
    <mergeCell ref="C13:E14"/>
    <mergeCell ref="B9:B14"/>
    <mergeCell ref="I9:J10"/>
    <mergeCell ref="I11:J12"/>
    <mergeCell ref="C9:E10"/>
    <mergeCell ref="C11:E12"/>
    <mergeCell ref="F9:F10"/>
    <mergeCell ref="H9:H10"/>
    <mergeCell ref="F11:F12"/>
    <mergeCell ref="H11:H12"/>
    <mergeCell ref="A1:Y1"/>
    <mergeCell ref="A2:Y2"/>
    <mergeCell ref="A3:F3"/>
    <mergeCell ref="A4:K4"/>
    <mergeCell ref="P16:T16"/>
    <mergeCell ref="U16:Y16"/>
    <mergeCell ref="F13:F14"/>
    <mergeCell ref="H13:H14"/>
    <mergeCell ref="T10:T13"/>
    <mergeCell ref="I13:J14"/>
    <mergeCell ref="Y10:Y13"/>
    <mergeCell ref="O10:O13"/>
    <mergeCell ref="P10:P13"/>
    <mergeCell ref="P38:T38"/>
    <mergeCell ref="U38:Y38"/>
    <mergeCell ref="A9:A23"/>
    <mergeCell ref="K17:O17"/>
    <mergeCell ref="P17:T17"/>
    <mergeCell ref="U17:Y17"/>
    <mergeCell ref="C16:E17"/>
    <mergeCell ref="F16:H17"/>
    <mergeCell ref="I16:J17"/>
    <mergeCell ref="K16:O16"/>
    <mergeCell ref="U30:Y30"/>
    <mergeCell ref="F29:H30"/>
    <mergeCell ref="K29:O29"/>
    <mergeCell ref="K30:O30"/>
    <mergeCell ref="P29:T29"/>
    <mergeCell ref="U29:Y29"/>
    <mergeCell ref="P28:T28"/>
    <mergeCell ref="T19:T22"/>
    <mergeCell ref="U19:U22"/>
    <mergeCell ref="F20:F21"/>
    <mergeCell ref="H20:H21"/>
    <mergeCell ref="I20:J21"/>
    <mergeCell ref="U28:Y28"/>
    <mergeCell ref="K28:O28"/>
    <mergeCell ref="Y19:Y22"/>
    <mergeCell ref="K19:K22"/>
    <mergeCell ref="O19:O22"/>
    <mergeCell ref="B31:B36"/>
    <mergeCell ref="C31:E32"/>
    <mergeCell ref="F31:F32"/>
    <mergeCell ref="P19:P22"/>
    <mergeCell ref="I18:J19"/>
    <mergeCell ref="B18:B23"/>
    <mergeCell ref="C18:E19"/>
    <mergeCell ref="F18:F19"/>
    <mergeCell ref="H18:H19"/>
    <mergeCell ref="C20:E21"/>
    <mergeCell ref="F22:F23"/>
    <mergeCell ref="H22:H23"/>
    <mergeCell ref="I22:J23"/>
    <mergeCell ref="C22:E23"/>
    <mergeCell ref="C42:E43"/>
    <mergeCell ref="P41:P44"/>
    <mergeCell ref="H33:H34"/>
    <mergeCell ref="H31:H32"/>
    <mergeCell ref="K31:L31"/>
    <mergeCell ref="F44:F45"/>
    <mergeCell ref="A28:A30"/>
    <mergeCell ref="B28:B30"/>
    <mergeCell ref="C28:J28"/>
    <mergeCell ref="I31:J32"/>
    <mergeCell ref="P32:P35"/>
    <mergeCell ref="C29:E30"/>
    <mergeCell ref="I29:J30"/>
    <mergeCell ref="P30:T30"/>
    <mergeCell ref="C33:E34"/>
    <mergeCell ref="F33:F34"/>
    <mergeCell ref="P31:Q31"/>
    <mergeCell ref="S31:T31"/>
    <mergeCell ref="Y32:Y35"/>
    <mergeCell ref="I35:J36"/>
    <mergeCell ref="I33:J34"/>
    <mergeCell ref="U32:U35"/>
    <mergeCell ref="T32:T35"/>
    <mergeCell ref="O32:O35"/>
    <mergeCell ref="A31:A45"/>
    <mergeCell ref="C38:E39"/>
    <mergeCell ref="F38:H39"/>
    <mergeCell ref="C35:E36"/>
    <mergeCell ref="F35:F36"/>
    <mergeCell ref="H35:H36"/>
    <mergeCell ref="C44:E45"/>
    <mergeCell ref="B40:B45"/>
    <mergeCell ref="C40:E41"/>
    <mergeCell ref="F40:F41"/>
    <mergeCell ref="U41:U44"/>
    <mergeCell ref="Y41:Y44"/>
    <mergeCell ref="H40:H41"/>
    <mergeCell ref="I40:J41"/>
    <mergeCell ref="K41:K44"/>
    <mergeCell ref="O41:O44"/>
    <mergeCell ref="T41:T44"/>
    <mergeCell ref="H42:H43"/>
    <mergeCell ref="I42:J43"/>
    <mergeCell ref="H44:H45"/>
    <mergeCell ref="I44:J45"/>
    <mergeCell ref="F42:F43"/>
    <mergeCell ref="I38:J39"/>
    <mergeCell ref="K38:O38"/>
    <mergeCell ref="U18:V18"/>
    <mergeCell ref="X18:Y18"/>
    <mergeCell ref="X31:Y31"/>
    <mergeCell ref="K40:L40"/>
    <mergeCell ref="N40:O40"/>
    <mergeCell ref="P40:Q40"/>
    <mergeCell ref="S40:T40"/>
    <mergeCell ref="U40:V40"/>
    <mergeCell ref="X40:Y40"/>
    <mergeCell ref="K32:K35"/>
    <mergeCell ref="K18:L18"/>
    <mergeCell ref="N18:O18"/>
    <mergeCell ref="P18:Q18"/>
    <mergeCell ref="S18:T18"/>
    <mergeCell ref="U31:V31"/>
    <mergeCell ref="N31:O3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115" zoomScaleSheetLayoutView="115" zoomScalePageLayoutView="0" workbookViewId="0" topLeftCell="A1">
      <selection activeCell="W30" sqref="W30"/>
    </sheetView>
  </sheetViews>
  <sheetFormatPr defaultColWidth="9.00390625" defaultRowHeight="13.5"/>
  <cols>
    <col min="1" max="1" width="2.50390625" style="69" customWidth="1"/>
    <col min="2" max="23" width="3.625" style="69" customWidth="1"/>
    <col min="24" max="24" width="2.375" style="69" customWidth="1"/>
    <col min="25" max="27" width="3.625" style="69" customWidth="1"/>
    <col min="28" max="16384" width="9.00390625" style="69" customWidth="1"/>
  </cols>
  <sheetData>
    <row r="1" spans="1:24" ht="13.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3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4.25">
      <c r="A3" s="70"/>
      <c r="B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14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6" ht="13.5">
      <c r="A5" s="71" t="s">
        <v>46</v>
      </c>
      <c r="B5" s="71"/>
      <c r="C5" s="71"/>
      <c r="D5" s="71"/>
      <c r="E5" s="71"/>
      <c r="F5" s="71"/>
    </row>
    <row r="6" spans="1:6" ht="13.5">
      <c r="A6" s="71" t="s">
        <v>11</v>
      </c>
      <c r="B6" s="71"/>
      <c r="C6" s="71"/>
      <c r="D6" s="71"/>
      <c r="E6" s="71"/>
      <c r="F6" s="71"/>
    </row>
    <row r="7" spans="1:6" ht="13.5">
      <c r="A7" s="72"/>
      <c r="B7" s="72"/>
      <c r="C7" s="72"/>
      <c r="D7" s="72"/>
      <c r="E7" s="72"/>
      <c r="F7" s="72"/>
    </row>
    <row r="8" ht="14.25" thickBot="1"/>
    <row r="9" spans="1:24" ht="13.5">
      <c r="A9" s="73" t="s">
        <v>13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6"/>
      <c r="M9" s="73" t="s">
        <v>14</v>
      </c>
      <c r="N9" s="74"/>
      <c r="O9" s="75"/>
      <c r="P9" s="75"/>
      <c r="Q9" s="75"/>
      <c r="R9" s="75"/>
      <c r="S9" s="75"/>
      <c r="T9" s="75"/>
      <c r="U9" s="75"/>
      <c r="V9" s="75"/>
      <c r="W9" s="75"/>
      <c r="X9" s="76"/>
    </row>
    <row r="10" spans="1:24" ht="13.5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77"/>
      <c r="N10" s="78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1:24" ht="14.25" thickBot="1">
      <c r="A11" s="81"/>
      <c r="B11" s="82" t="s">
        <v>24</v>
      </c>
      <c r="C11" s="83"/>
      <c r="D11" s="83"/>
      <c r="E11" s="84"/>
      <c r="F11" s="118"/>
      <c r="G11" s="117"/>
      <c r="H11" s="79"/>
      <c r="I11" s="79"/>
      <c r="J11" s="79"/>
      <c r="K11" s="79"/>
      <c r="L11" s="80"/>
      <c r="M11" s="81"/>
      <c r="N11" s="82" t="s">
        <v>19</v>
      </c>
      <c r="O11" s="83"/>
      <c r="P11" s="83"/>
      <c r="Q11" s="84"/>
      <c r="R11" s="85"/>
      <c r="S11" s="86"/>
      <c r="T11" s="79"/>
      <c r="U11" s="79"/>
      <c r="V11" s="79"/>
      <c r="W11" s="79"/>
      <c r="X11" s="80"/>
    </row>
    <row r="12" spans="1:24" ht="14.25" thickTop="1">
      <c r="A12" s="81"/>
      <c r="B12" s="87"/>
      <c r="C12" s="88"/>
      <c r="D12" s="88"/>
      <c r="E12" s="89"/>
      <c r="F12" s="93" t="s">
        <v>25</v>
      </c>
      <c r="G12" s="93"/>
      <c r="H12" s="114"/>
      <c r="I12" s="79"/>
      <c r="J12" s="79"/>
      <c r="K12" s="79"/>
      <c r="L12" s="80"/>
      <c r="M12" s="81"/>
      <c r="N12" s="87"/>
      <c r="O12" s="88"/>
      <c r="P12" s="88"/>
      <c r="Q12" s="89"/>
      <c r="R12" s="90" t="s">
        <v>47</v>
      </c>
      <c r="S12" s="91"/>
      <c r="T12" s="79"/>
      <c r="U12" s="79"/>
      <c r="V12" s="79"/>
      <c r="W12" s="79"/>
      <c r="X12" s="80"/>
    </row>
    <row r="13" spans="1:24" ht="13.5">
      <c r="A13" s="81"/>
      <c r="B13" s="78">
        <f>C13+C14+C15+C16</f>
        <v>58</v>
      </c>
      <c r="C13" s="92">
        <v>7</v>
      </c>
      <c r="D13" s="92">
        <v>9</v>
      </c>
      <c r="E13" s="78">
        <f>SUM(D13:D16)</f>
        <v>42</v>
      </c>
      <c r="F13" s="93"/>
      <c r="G13" s="93"/>
      <c r="H13" s="114"/>
      <c r="I13" s="79"/>
      <c r="J13" s="79"/>
      <c r="K13" s="79"/>
      <c r="L13" s="80"/>
      <c r="M13" s="81"/>
      <c r="N13" s="78">
        <f>O13+O14+O15+O16</f>
        <v>48</v>
      </c>
      <c r="O13" s="92">
        <v>13</v>
      </c>
      <c r="P13" s="92">
        <v>11</v>
      </c>
      <c r="Q13" s="78">
        <f>SUM(P13:P16)</f>
        <v>61</v>
      </c>
      <c r="R13" s="93"/>
      <c r="S13" s="94"/>
      <c r="T13" s="79"/>
      <c r="U13" s="79"/>
      <c r="V13" s="79"/>
      <c r="W13" s="79"/>
      <c r="X13" s="80"/>
    </row>
    <row r="14" spans="1:24" ht="14.25" thickBot="1">
      <c r="A14" s="81"/>
      <c r="B14" s="78"/>
      <c r="C14" s="92">
        <v>12</v>
      </c>
      <c r="D14" s="92">
        <v>13</v>
      </c>
      <c r="E14" s="78"/>
      <c r="F14" s="93"/>
      <c r="G14" s="93"/>
      <c r="H14" s="116"/>
      <c r="I14" s="117"/>
      <c r="J14" s="79"/>
      <c r="K14" s="79"/>
      <c r="L14" s="80"/>
      <c r="M14" s="81"/>
      <c r="N14" s="78"/>
      <c r="O14" s="92">
        <v>12</v>
      </c>
      <c r="P14" s="92">
        <v>18</v>
      </c>
      <c r="Q14" s="78"/>
      <c r="R14" s="93"/>
      <c r="S14" s="94"/>
      <c r="T14" s="79"/>
      <c r="U14" s="79"/>
      <c r="V14" s="79"/>
      <c r="W14" s="79"/>
      <c r="X14" s="80"/>
    </row>
    <row r="15" spans="1:24" ht="14.25" thickTop="1">
      <c r="A15" s="81"/>
      <c r="B15" s="78"/>
      <c r="C15" s="92">
        <v>20</v>
      </c>
      <c r="D15" s="92">
        <v>6</v>
      </c>
      <c r="E15" s="78"/>
      <c r="F15" s="93"/>
      <c r="G15" s="94"/>
      <c r="H15" s="95"/>
      <c r="I15" s="95"/>
      <c r="J15" s="114"/>
      <c r="K15" s="79"/>
      <c r="L15" s="80"/>
      <c r="M15" s="81"/>
      <c r="N15" s="78"/>
      <c r="O15" s="92">
        <v>9</v>
      </c>
      <c r="P15" s="92">
        <v>20</v>
      </c>
      <c r="Q15" s="78"/>
      <c r="R15" s="93"/>
      <c r="S15" s="93"/>
      <c r="T15" s="121"/>
      <c r="U15" s="122"/>
      <c r="V15" s="79"/>
      <c r="W15" s="79"/>
      <c r="X15" s="80"/>
    </row>
    <row r="16" spans="1:24" ht="13.5">
      <c r="A16" s="81"/>
      <c r="B16" s="88"/>
      <c r="C16" s="92">
        <v>19</v>
      </c>
      <c r="D16" s="92">
        <v>14</v>
      </c>
      <c r="E16" s="88"/>
      <c r="F16" s="93"/>
      <c r="G16" s="94"/>
      <c r="H16" s="95"/>
      <c r="I16" s="95"/>
      <c r="J16" s="114"/>
      <c r="K16" s="79"/>
      <c r="L16" s="80"/>
      <c r="M16" s="81"/>
      <c r="N16" s="88"/>
      <c r="O16" s="92">
        <v>14</v>
      </c>
      <c r="P16" s="92">
        <v>12</v>
      </c>
      <c r="Q16" s="88"/>
      <c r="R16" s="93"/>
      <c r="S16" s="93"/>
      <c r="T16" s="123"/>
      <c r="U16" s="96"/>
      <c r="V16" s="79"/>
      <c r="W16" s="79"/>
      <c r="X16" s="80"/>
    </row>
    <row r="17" spans="1:24" ht="14.25" thickBot="1">
      <c r="A17" s="81"/>
      <c r="B17" s="82" t="s">
        <v>20</v>
      </c>
      <c r="C17" s="83"/>
      <c r="D17" s="83"/>
      <c r="E17" s="84"/>
      <c r="F17" s="97"/>
      <c r="G17" s="98"/>
      <c r="H17" s="95"/>
      <c r="I17" s="95"/>
      <c r="J17" s="114"/>
      <c r="K17" s="79"/>
      <c r="L17" s="80"/>
      <c r="M17" s="81"/>
      <c r="N17" s="82" t="s">
        <v>22</v>
      </c>
      <c r="O17" s="83"/>
      <c r="P17" s="83"/>
      <c r="Q17" s="84"/>
      <c r="R17" s="93"/>
      <c r="S17" s="93"/>
      <c r="T17" s="123"/>
      <c r="U17" s="96"/>
      <c r="V17" s="79"/>
      <c r="W17" s="79"/>
      <c r="X17" s="80"/>
    </row>
    <row r="18" spans="1:24" ht="14.25" thickTop="1">
      <c r="A18" s="81"/>
      <c r="B18" s="87"/>
      <c r="C18" s="88"/>
      <c r="D18" s="88"/>
      <c r="E18" s="89"/>
      <c r="F18" s="99"/>
      <c r="G18" s="79"/>
      <c r="H18" s="93" t="s">
        <v>48</v>
      </c>
      <c r="I18" s="93"/>
      <c r="J18" s="114"/>
      <c r="K18" s="79"/>
      <c r="L18" s="80"/>
      <c r="M18" s="81"/>
      <c r="N18" s="87"/>
      <c r="O18" s="88"/>
      <c r="P18" s="88"/>
      <c r="Q18" s="89"/>
      <c r="R18" s="115"/>
      <c r="S18" s="113"/>
      <c r="T18" s="93" t="s">
        <v>49</v>
      </c>
      <c r="U18" s="94"/>
      <c r="V18" s="79"/>
      <c r="W18" s="79"/>
      <c r="X18" s="80"/>
    </row>
    <row r="19" spans="1:24" ht="13.5">
      <c r="A19" s="81"/>
      <c r="B19" s="92"/>
      <c r="C19" s="92"/>
      <c r="D19" s="78">
        <f>E19+E20+E21+E22</f>
        <v>61</v>
      </c>
      <c r="E19" s="92">
        <v>15</v>
      </c>
      <c r="F19" s="92">
        <v>3</v>
      </c>
      <c r="G19" s="78">
        <f>SUM(F19:F22)</f>
        <v>38</v>
      </c>
      <c r="H19" s="93"/>
      <c r="I19" s="93"/>
      <c r="J19" s="114"/>
      <c r="K19" s="79"/>
      <c r="L19" s="80"/>
      <c r="M19" s="81"/>
      <c r="N19" s="92"/>
      <c r="O19" s="92"/>
      <c r="P19" s="78">
        <f>Q19+Q20+Q21+Q22</f>
        <v>52</v>
      </c>
      <c r="Q19" s="92">
        <v>14</v>
      </c>
      <c r="R19" s="92">
        <v>28</v>
      </c>
      <c r="S19" s="78">
        <f>SUM(R19:R22)</f>
        <v>89</v>
      </c>
      <c r="T19" s="93"/>
      <c r="U19" s="94"/>
      <c r="V19" s="79"/>
      <c r="W19" s="79"/>
      <c r="X19" s="80"/>
    </row>
    <row r="20" spans="1:24" ht="14.25" thickBot="1">
      <c r="A20" s="81"/>
      <c r="B20" s="79"/>
      <c r="C20" s="79"/>
      <c r="D20" s="78"/>
      <c r="E20" s="92">
        <v>8</v>
      </c>
      <c r="F20" s="92">
        <v>9</v>
      </c>
      <c r="G20" s="78"/>
      <c r="H20" s="93"/>
      <c r="I20" s="93"/>
      <c r="J20" s="116"/>
      <c r="K20" s="117"/>
      <c r="L20" s="80"/>
      <c r="M20" s="81"/>
      <c r="N20" s="79"/>
      <c r="O20" s="79"/>
      <c r="P20" s="78"/>
      <c r="Q20" s="92">
        <v>10</v>
      </c>
      <c r="R20" s="92">
        <v>25</v>
      </c>
      <c r="S20" s="78"/>
      <c r="T20" s="93"/>
      <c r="U20" s="94"/>
      <c r="V20" s="111"/>
      <c r="W20" s="79"/>
      <c r="X20" s="80"/>
    </row>
    <row r="21" spans="1:24" ht="14.25" thickTop="1">
      <c r="A21" s="81"/>
      <c r="B21" s="79"/>
      <c r="C21" s="79"/>
      <c r="D21" s="78"/>
      <c r="E21" s="92">
        <v>17</v>
      </c>
      <c r="F21" s="92">
        <v>10</v>
      </c>
      <c r="G21" s="78"/>
      <c r="H21" s="93"/>
      <c r="I21" s="93"/>
      <c r="J21" s="120"/>
      <c r="K21" s="79"/>
      <c r="L21" s="80"/>
      <c r="M21" s="81"/>
      <c r="N21" s="79"/>
      <c r="O21" s="79"/>
      <c r="P21" s="78"/>
      <c r="Q21" s="92">
        <v>12</v>
      </c>
      <c r="R21" s="92">
        <v>20</v>
      </c>
      <c r="S21" s="78"/>
      <c r="T21" s="93"/>
      <c r="U21" s="93"/>
      <c r="V21" s="112"/>
      <c r="W21" s="113"/>
      <c r="X21" s="80"/>
    </row>
    <row r="22" spans="1:24" ht="13.5">
      <c r="A22" s="81"/>
      <c r="B22" s="79"/>
      <c r="C22" s="79"/>
      <c r="D22" s="88"/>
      <c r="E22" s="92">
        <v>21</v>
      </c>
      <c r="F22" s="92">
        <v>16</v>
      </c>
      <c r="G22" s="78"/>
      <c r="H22" s="93"/>
      <c r="I22" s="93"/>
      <c r="J22" s="111"/>
      <c r="K22" s="79"/>
      <c r="L22" s="80"/>
      <c r="M22" s="81"/>
      <c r="N22" s="79"/>
      <c r="O22" s="79"/>
      <c r="P22" s="88"/>
      <c r="Q22" s="92">
        <v>16</v>
      </c>
      <c r="R22" s="92">
        <v>16</v>
      </c>
      <c r="S22" s="78"/>
      <c r="T22" s="93"/>
      <c r="U22" s="93"/>
      <c r="V22" s="114"/>
      <c r="W22" s="79"/>
      <c r="X22" s="80"/>
    </row>
    <row r="23" spans="1:24" ht="14.25" thickBot="1">
      <c r="A23" s="81"/>
      <c r="B23" s="82" t="s">
        <v>19</v>
      </c>
      <c r="C23" s="83"/>
      <c r="D23" s="83"/>
      <c r="E23" s="84"/>
      <c r="F23" s="99"/>
      <c r="G23" s="79"/>
      <c r="H23" s="93"/>
      <c r="I23" s="93"/>
      <c r="J23" s="111"/>
      <c r="K23" s="79"/>
      <c r="L23" s="80"/>
      <c r="M23" s="81"/>
      <c r="N23" s="82" t="s">
        <v>45</v>
      </c>
      <c r="O23" s="83"/>
      <c r="P23" s="83"/>
      <c r="Q23" s="84"/>
      <c r="R23" s="118"/>
      <c r="S23" s="117"/>
      <c r="T23" s="93"/>
      <c r="U23" s="93"/>
      <c r="V23" s="114"/>
      <c r="W23" s="79"/>
      <c r="X23" s="80"/>
    </row>
    <row r="24" spans="1:24" ht="14.25" thickTop="1">
      <c r="A24" s="81"/>
      <c r="B24" s="87"/>
      <c r="C24" s="88"/>
      <c r="D24" s="88"/>
      <c r="E24" s="89"/>
      <c r="F24" s="100" t="s">
        <v>26</v>
      </c>
      <c r="G24" s="101"/>
      <c r="H24" s="95"/>
      <c r="I24" s="95"/>
      <c r="J24" s="111"/>
      <c r="K24" s="79"/>
      <c r="L24" s="80"/>
      <c r="M24" s="81"/>
      <c r="N24" s="87"/>
      <c r="O24" s="88"/>
      <c r="P24" s="88"/>
      <c r="Q24" s="89"/>
      <c r="R24" s="93" t="s">
        <v>50</v>
      </c>
      <c r="S24" s="93"/>
      <c r="T24" s="123"/>
      <c r="U24" s="95"/>
      <c r="V24" s="114"/>
      <c r="W24" s="79"/>
      <c r="X24" s="80"/>
    </row>
    <row r="25" spans="1:24" ht="13.5">
      <c r="A25" s="81"/>
      <c r="B25" s="78">
        <f>C25+C26+C27+C28</f>
        <v>54</v>
      </c>
      <c r="C25" s="92">
        <v>14</v>
      </c>
      <c r="D25" s="92">
        <v>17</v>
      </c>
      <c r="E25" s="78">
        <f>SUM(D25:D28)</f>
        <v>56</v>
      </c>
      <c r="F25" s="93"/>
      <c r="G25" s="94"/>
      <c r="H25" s="95"/>
      <c r="I25" s="95"/>
      <c r="J25" s="111"/>
      <c r="K25" s="79"/>
      <c r="L25" s="80"/>
      <c r="M25" s="81"/>
      <c r="N25" s="78">
        <f>O25+O26+O27+O28</f>
        <v>41</v>
      </c>
      <c r="O25" s="92">
        <v>6</v>
      </c>
      <c r="P25" s="92">
        <v>10</v>
      </c>
      <c r="Q25" s="78">
        <f>SUM(P25:P28)</f>
        <v>32</v>
      </c>
      <c r="R25" s="93"/>
      <c r="S25" s="93"/>
      <c r="T25" s="123"/>
      <c r="U25" s="95"/>
      <c r="V25" s="114"/>
      <c r="W25" s="79"/>
      <c r="X25" s="80"/>
    </row>
    <row r="26" spans="1:24" ht="14.25" thickBot="1">
      <c r="A26" s="81"/>
      <c r="B26" s="78"/>
      <c r="C26" s="92">
        <v>15</v>
      </c>
      <c r="D26" s="92">
        <v>11</v>
      </c>
      <c r="E26" s="78"/>
      <c r="F26" s="93"/>
      <c r="G26" s="94"/>
      <c r="H26" s="119"/>
      <c r="I26" s="95"/>
      <c r="J26" s="111"/>
      <c r="K26" s="79"/>
      <c r="L26" s="80"/>
      <c r="M26" s="81"/>
      <c r="N26" s="78"/>
      <c r="O26" s="92">
        <v>8</v>
      </c>
      <c r="P26" s="92">
        <v>4</v>
      </c>
      <c r="Q26" s="78"/>
      <c r="R26" s="93"/>
      <c r="S26" s="93"/>
      <c r="T26" s="124"/>
      <c r="U26" s="125"/>
      <c r="V26" s="114"/>
      <c r="W26" s="79"/>
      <c r="X26" s="80"/>
    </row>
    <row r="27" spans="1:24" ht="14.25" thickTop="1">
      <c r="A27" s="81"/>
      <c r="B27" s="78"/>
      <c r="C27" s="92">
        <v>16</v>
      </c>
      <c r="D27" s="92">
        <v>10</v>
      </c>
      <c r="E27" s="78"/>
      <c r="F27" s="93"/>
      <c r="G27" s="93"/>
      <c r="H27" s="112"/>
      <c r="I27" s="113"/>
      <c r="J27" s="79"/>
      <c r="K27" s="79"/>
      <c r="L27" s="80"/>
      <c r="M27" s="81"/>
      <c r="N27" s="78"/>
      <c r="O27" s="92">
        <v>14</v>
      </c>
      <c r="P27" s="92">
        <v>4</v>
      </c>
      <c r="Q27" s="78"/>
      <c r="R27" s="93"/>
      <c r="S27" s="94"/>
      <c r="T27" s="79"/>
      <c r="U27" s="79"/>
      <c r="V27" s="79"/>
      <c r="W27" s="79"/>
      <c r="X27" s="80"/>
    </row>
    <row r="28" spans="1:24" ht="13.5">
      <c r="A28" s="81"/>
      <c r="B28" s="88"/>
      <c r="C28" s="92">
        <v>9</v>
      </c>
      <c r="D28" s="92">
        <v>18</v>
      </c>
      <c r="E28" s="88"/>
      <c r="F28" s="93"/>
      <c r="G28" s="93"/>
      <c r="H28" s="114"/>
      <c r="I28" s="79"/>
      <c r="J28" s="79"/>
      <c r="K28" s="79"/>
      <c r="L28" s="80"/>
      <c r="M28" s="81"/>
      <c r="N28" s="88"/>
      <c r="O28" s="92">
        <v>13</v>
      </c>
      <c r="P28" s="92">
        <v>14</v>
      </c>
      <c r="Q28" s="88"/>
      <c r="R28" s="93"/>
      <c r="S28" s="94"/>
      <c r="T28" s="79"/>
      <c r="U28" s="79"/>
      <c r="V28" s="79"/>
      <c r="W28" s="79"/>
      <c r="X28" s="80"/>
    </row>
    <row r="29" spans="1:24" ht="14.25" thickBot="1">
      <c r="A29" s="81"/>
      <c r="B29" s="82" t="s">
        <v>18</v>
      </c>
      <c r="C29" s="83"/>
      <c r="D29" s="83"/>
      <c r="E29" s="84"/>
      <c r="F29" s="93"/>
      <c r="G29" s="93"/>
      <c r="H29" s="114"/>
      <c r="I29" s="79"/>
      <c r="J29" s="79"/>
      <c r="K29" s="79"/>
      <c r="L29" s="80"/>
      <c r="M29" s="81"/>
      <c r="N29" s="82" t="s">
        <v>21</v>
      </c>
      <c r="O29" s="83"/>
      <c r="P29" s="83"/>
      <c r="Q29" s="84"/>
      <c r="R29" s="102"/>
      <c r="S29" s="103"/>
      <c r="T29" s="79"/>
      <c r="U29" s="79"/>
      <c r="V29" s="79"/>
      <c r="W29" s="79"/>
      <c r="X29" s="80"/>
    </row>
    <row r="30" spans="1:24" ht="14.25" thickTop="1">
      <c r="A30" s="81"/>
      <c r="B30" s="87"/>
      <c r="C30" s="88"/>
      <c r="D30" s="88"/>
      <c r="E30" s="89"/>
      <c r="F30" s="115"/>
      <c r="G30" s="113"/>
      <c r="H30" s="79"/>
      <c r="I30" s="79"/>
      <c r="J30" s="79"/>
      <c r="K30" s="79"/>
      <c r="L30" s="80"/>
      <c r="M30" s="81"/>
      <c r="N30" s="87"/>
      <c r="O30" s="88"/>
      <c r="P30" s="88"/>
      <c r="Q30" s="89"/>
      <c r="R30" s="104"/>
      <c r="S30" s="105"/>
      <c r="T30" s="79"/>
      <c r="U30" s="79"/>
      <c r="V30" s="79"/>
      <c r="W30" s="79"/>
      <c r="X30" s="80"/>
    </row>
    <row r="31" spans="1:24" ht="13.5">
      <c r="A31" s="81"/>
      <c r="B31" s="92"/>
      <c r="C31" s="92"/>
      <c r="D31" s="92"/>
      <c r="E31" s="92"/>
      <c r="F31" s="79"/>
      <c r="G31" s="79"/>
      <c r="H31" s="79"/>
      <c r="I31" s="79"/>
      <c r="J31" s="79"/>
      <c r="K31" s="79"/>
      <c r="L31" s="80"/>
      <c r="M31" s="81"/>
      <c r="N31" s="92"/>
      <c r="O31" s="92"/>
      <c r="P31" s="92"/>
      <c r="Q31" s="92"/>
      <c r="R31" s="79"/>
      <c r="S31" s="79"/>
      <c r="T31" s="79"/>
      <c r="U31" s="79"/>
      <c r="V31" s="79"/>
      <c r="W31" s="79"/>
      <c r="X31" s="80"/>
    </row>
    <row r="32" spans="1:24" ht="13.5">
      <c r="A32" s="81"/>
      <c r="B32" s="92"/>
      <c r="C32" s="92"/>
      <c r="D32" s="92"/>
      <c r="E32" s="92"/>
      <c r="F32" s="78"/>
      <c r="G32" s="78"/>
      <c r="H32" s="78"/>
      <c r="I32" s="79"/>
      <c r="J32" s="79"/>
      <c r="K32" s="79"/>
      <c r="L32" s="80"/>
      <c r="M32" s="81"/>
      <c r="N32" s="92"/>
      <c r="O32" s="92"/>
      <c r="P32" s="92"/>
      <c r="Q32" s="92"/>
      <c r="R32" s="78"/>
      <c r="S32" s="78"/>
      <c r="T32" s="78"/>
      <c r="U32" s="79"/>
      <c r="V32" s="79"/>
      <c r="W32" s="79"/>
      <c r="X32" s="80"/>
    </row>
    <row r="33" spans="1:24" ht="13.5">
      <c r="A33" s="8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</row>
    <row r="34" spans="1:24" ht="13.5">
      <c r="A34" s="81"/>
      <c r="B34" s="79"/>
      <c r="C34" s="79"/>
      <c r="D34" s="82" t="s">
        <v>20</v>
      </c>
      <c r="E34" s="83"/>
      <c r="F34" s="83"/>
      <c r="G34" s="84"/>
      <c r="H34" s="99"/>
      <c r="I34" s="79"/>
      <c r="J34" s="79"/>
      <c r="K34" s="79"/>
      <c r="L34" s="80"/>
      <c r="M34" s="81"/>
      <c r="N34" s="79"/>
      <c r="O34" s="79"/>
      <c r="P34" s="82" t="s">
        <v>19</v>
      </c>
      <c r="Q34" s="83"/>
      <c r="R34" s="83"/>
      <c r="S34" s="84"/>
      <c r="T34" s="99"/>
      <c r="U34" s="79"/>
      <c r="V34" s="79"/>
      <c r="W34" s="79"/>
      <c r="X34" s="80"/>
    </row>
    <row r="35" spans="1:24" ht="13.5">
      <c r="A35" s="81"/>
      <c r="B35" s="79"/>
      <c r="C35" s="79"/>
      <c r="D35" s="87"/>
      <c r="E35" s="88"/>
      <c r="F35" s="88"/>
      <c r="G35" s="89"/>
      <c r="H35" s="100" t="s">
        <v>51</v>
      </c>
      <c r="I35" s="101"/>
      <c r="J35" s="79"/>
      <c r="K35" s="79"/>
      <c r="L35" s="80"/>
      <c r="M35" s="81"/>
      <c r="N35" s="79"/>
      <c r="O35" s="79"/>
      <c r="P35" s="87"/>
      <c r="Q35" s="88"/>
      <c r="R35" s="88"/>
      <c r="S35" s="89"/>
      <c r="T35" s="100" t="s">
        <v>52</v>
      </c>
      <c r="U35" s="101"/>
      <c r="V35" s="79"/>
      <c r="W35" s="79"/>
      <c r="X35" s="80"/>
    </row>
    <row r="36" spans="1:24" ht="13.5">
      <c r="A36" s="81"/>
      <c r="B36" s="79"/>
      <c r="C36" s="79"/>
      <c r="D36" s="83">
        <f>E36+E37+E38+E39</f>
        <v>31</v>
      </c>
      <c r="E36" s="92">
        <v>12</v>
      </c>
      <c r="F36" s="92">
        <v>16</v>
      </c>
      <c r="G36" s="83">
        <f>SUM(F36:F39)</f>
        <v>51</v>
      </c>
      <c r="H36" s="93"/>
      <c r="I36" s="94"/>
      <c r="J36" s="79"/>
      <c r="K36" s="79"/>
      <c r="L36" s="80"/>
      <c r="M36" s="81"/>
      <c r="N36" s="79"/>
      <c r="O36" s="79"/>
      <c r="P36" s="78">
        <f>Q36+Q37+Q38+Q39</f>
        <v>39</v>
      </c>
      <c r="Q36" s="92">
        <v>12</v>
      </c>
      <c r="R36" s="92">
        <v>20</v>
      </c>
      <c r="S36" s="78">
        <f>SUM(R36:R39)</f>
        <v>61</v>
      </c>
      <c r="T36" s="93"/>
      <c r="U36" s="94"/>
      <c r="V36" s="79"/>
      <c r="W36" s="79"/>
      <c r="X36" s="80"/>
    </row>
    <row r="37" spans="1:24" ht="14.25" thickBot="1">
      <c r="A37" s="81"/>
      <c r="B37" s="79"/>
      <c r="C37" s="79"/>
      <c r="D37" s="78"/>
      <c r="E37" s="92">
        <v>13</v>
      </c>
      <c r="F37" s="92">
        <v>12</v>
      </c>
      <c r="G37" s="78"/>
      <c r="H37" s="93"/>
      <c r="I37" s="94"/>
      <c r="J37" s="111"/>
      <c r="K37" s="79"/>
      <c r="L37" s="80"/>
      <c r="M37" s="81"/>
      <c r="N37" s="79"/>
      <c r="O37" s="79"/>
      <c r="P37" s="78"/>
      <c r="Q37" s="92">
        <v>7</v>
      </c>
      <c r="R37" s="92">
        <v>15</v>
      </c>
      <c r="S37" s="78"/>
      <c r="T37" s="93"/>
      <c r="U37" s="94"/>
      <c r="V37" s="111"/>
      <c r="W37" s="79"/>
      <c r="X37" s="80"/>
    </row>
    <row r="38" spans="1:24" ht="14.25" thickTop="1">
      <c r="A38" s="81"/>
      <c r="B38" s="79"/>
      <c r="C38" s="79"/>
      <c r="D38" s="78"/>
      <c r="E38" s="92">
        <v>2</v>
      </c>
      <c r="F38" s="92">
        <v>11</v>
      </c>
      <c r="G38" s="78"/>
      <c r="H38" s="93"/>
      <c r="I38" s="93"/>
      <c r="J38" s="112"/>
      <c r="K38" s="113"/>
      <c r="L38" s="80"/>
      <c r="M38" s="81"/>
      <c r="N38" s="79"/>
      <c r="O38" s="79"/>
      <c r="P38" s="78"/>
      <c r="Q38" s="92">
        <v>8</v>
      </c>
      <c r="R38" s="92">
        <v>14</v>
      </c>
      <c r="S38" s="78"/>
      <c r="T38" s="93"/>
      <c r="U38" s="93"/>
      <c r="V38" s="112"/>
      <c r="W38" s="113"/>
      <c r="X38" s="80"/>
    </row>
    <row r="39" spans="1:24" ht="13.5">
      <c r="A39" s="81"/>
      <c r="B39" s="79"/>
      <c r="C39" s="79"/>
      <c r="D39" s="88"/>
      <c r="E39" s="92">
        <v>4</v>
      </c>
      <c r="F39" s="92">
        <v>12</v>
      </c>
      <c r="G39" s="88"/>
      <c r="H39" s="93"/>
      <c r="I39" s="93"/>
      <c r="J39" s="114"/>
      <c r="K39" s="79"/>
      <c r="L39" s="80"/>
      <c r="M39" s="81"/>
      <c r="N39" s="79"/>
      <c r="O39" s="79"/>
      <c r="P39" s="88"/>
      <c r="Q39" s="92">
        <v>12</v>
      </c>
      <c r="R39" s="92">
        <v>12</v>
      </c>
      <c r="S39" s="88"/>
      <c r="T39" s="93"/>
      <c r="U39" s="93"/>
      <c r="V39" s="114"/>
      <c r="W39" s="79"/>
      <c r="X39" s="80"/>
    </row>
    <row r="40" spans="1:24" ht="14.25" thickBot="1">
      <c r="A40" s="81"/>
      <c r="B40" s="79"/>
      <c r="C40" s="79"/>
      <c r="D40" s="82" t="s">
        <v>19</v>
      </c>
      <c r="E40" s="83"/>
      <c r="F40" s="83"/>
      <c r="G40" s="84"/>
      <c r="H40" s="93"/>
      <c r="I40" s="93"/>
      <c r="J40" s="114"/>
      <c r="K40" s="79"/>
      <c r="L40" s="80"/>
      <c r="M40" s="81"/>
      <c r="N40" s="79"/>
      <c r="O40" s="79"/>
      <c r="P40" s="82" t="s">
        <v>21</v>
      </c>
      <c r="Q40" s="83"/>
      <c r="R40" s="83"/>
      <c r="S40" s="84"/>
      <c r="T40" s="93"/>
      <c r="U40" s="93"/>
      <c r="V40" s="114"/>
      <c r="W40" s="79"/>
      <c r="X40" s="80"/>
    </row>
    <row r="41" spans="1:24" ht="14.25" thickTop="1">
      <c r="A41" s="81"/>
      <c r="B41" s="79"/>
      <c r="C41" s="79"/>
      <c r="D41" s="87"/>
      <c r="E41" s="88"/>
      <c r="F41" s="88"/>
      <c r="G41" s="89"/>
      <c r="H41" s="115"/>
      <c r="I41" s="113"/>
      <c r="J41" s="79"/>
      <c r="K41" s="79"/>
      <c r="L41" s="80"/>
      <c r="M41" s="81"/>
      <c r="N41" s="79"/>
      <c r="O41" s="79"/>
      <c r="P41" s="87"/>
      <c r="Q41" s="88"/>
      <c r="R41" s="88"/>
      <c r="S41" s="89"/>
      <c r="T41" s="115"/>
      <c r="U41" s="113"/>
      <c r="V41" s="79"/>
      <c r="W41" s="79"/>
      <c r="X41" s="80"/>
    </row>
    <row r="42" spans="1:24" ht="13.5">
      <c r="A42" s="81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</row>
    <row r="43" spans="1:24" ht="13.5">
      <c r="A43" s="81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1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0"/>
    </row>
    <row r="44" spans="1:24" ht="13.5">
      <c r="A44" s="81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81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0"/>
    </row>
    <row r="45" spans="1:24" ht="13.5">
      <c r="A45" s="81"/>
      <c r="B45" s="79"/>
      <c r="C45" s="79"/>
      <c r="D45" s="92"/>
      <c r="E45" s="92"/>
      <c r="F45" s="78"/>
      <c r="G45" s="78"/>
      <c r="H45" s="78"/>
      <c r="I45" s="79"/>
      <c r="J45" s="79"/>
      <c r="K45" s="79"/>
      <c r="L45" s="80"/>
      <c r="M45" s="81"/>
      <c r="N45" s="92"/>
      <c r="O45" s="92"/>
      <c r="P45" s="92"/>
      <c r="Q45" s="92"/>
      <c r="R45" s="78"/>
      <c r="S45" s="78"/>
      <c r="T45" s="78"/>
      <c r="U45" s="79"/>
      <c r="V45" s="79"/>
      <c r="W45" s="79"/>
      <c r="X45" s="80"/>
    </row>
    <row r="46" spans="1:24" ht="13.5">
      <c r="A46" s="81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1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0"/>
    </row>
    <row r="47" spans="1:24" ht="14.25" thickBot="1">
      <c r="A47" s="81"/>
      <c r="B47" s="79"/>
      <c r="C47" s="79"/>
      <c r="D47" s="82" t="s">
        <v>22</v>
      </c>
      <c r="E47" s="83"/>
      <c r="F47" s="83"/>
      <c r="G47" s="84"/>
      <c r="H47" s="85"/>
      <c r="I47" s="86"/>
      <c r="J47" s="79"/>
      <c r="K47" s="79"/>
      <c r="L47" s="80"/>
      <c r="M47" s="81"/>
      <c r="N47" s="79"/>
      <c r="O47" s="79"/>
      <c r="P47" s="82" t="s">
        <v>18</v>
      </c>
      <c r="Q47" s="83"/>
      <c r="R47" s="83"/>
      <c r="S47" s="84"/>
      <c r="T47" s="118"/>
      <c r="U47" s="117"/>
      <c r="V47" s="79"/>
      <c r="W47" s="79"/>
      <c r="X47" s="80"/>
    </row>
    <row r="48" spans="1:24" ht="14.25" thickTop="1">
      <c r="A48" s="81"/>
      <c r="B48" s="79"/>
      <c r="C48" s="79"/>
      <c r="D48" s="87"/>
      <c r="E48" s="88"/>
      <c r="F48" s="88"/>
      <c r="G48" s="89"/>
      <c r="H48" s="100" t="s">
        <v>53</v>
      </c>
      <c r="I48" s="101"/>
      <c r="J48" s="79"/>
      <c r="K48" s="79"/>
      <c r="L48" s="80"/>
      <c r="M48" s="81"/>
      <c r="N48" s="79"/>
      <c r="O48" s="79"/>
      <c r="P48" s="87"/>
      <c r="Q48" s="88"/>
      <c r="R48" s="88"/>
      <c r="S48" s="89"/>
      <c r="T48" s="93" t="s">
        <v>27</v>
      </c>
      <c r="U48" s="93"/>
      <c r="V48" s="114"/>
      <c r="W48" s="79"/>
      <c r="X48" s="80"/>
    </row>
    <row r="49" spans="1:24" ht="13.5">
      <c r="A49" s="81"/>
      <c r="B49" s="79"/>
      <c r="C49" s="79"/>
      <c r="D49" s="78">
        <f>E49+E50+E51+E52</f>
        <v>50</v>
      </c>
      <c r="E49" s="92">
        <v>17</v>
      </c>
      <c r="F49" s="92">
        <v>9</v>
      </c>
      <c r="G49" s="78">
        <f>SUM(F49:F52)</f>
        <v>52</v>
      </c>
      <c r="H49" s="93"/>
      <c r="I49" s="94"/>
      <c r="J49" s="79"/>
      <c r="K49" s="79"/>
      <c r="L49" s="80"/>
      <c r="M49" s="81"/>
      <c r="N49" s="79"/>
      <c r="O49" s="79"/>
      <c r="P49" s="78">
        <f>Q49+Q50+Q51+Q52</f>
        <v>60</v>
      </c>
      <c r="Q49" s="92">
        <v>13</v>
      </c>
      <c r="R49" s="92">
        <v>8</v>
      </c>
      <c r="S49" s="78">
        <f>SUM(R49:R52)</f>
        <v>37</v>
      </c>
      <c r="T49" s="93"/>
      <c r="U49" s="93"/>
      <c r="V49" s="114"/>
      <c r="W49" s="79"/>
      <c r="X49" s="80"/>
    </row>
    <row r="50" spans="1:24" ht="14.25" thickBot="1">
      <c r="A50" s="81"/>
      <c r="B50" s="79"/>
      <c r="C50" s="79"/>
      <c r="D50" s="78"/>
      <c r="E50" s="92">
        <v>12</v>
      </c>
      <c r="F50" s="92">
        <v>16</v>
      </c>
      <c r="G50" s="78"/>
      <c r="H50" s="93"/>
      <c r="I50" s="94"/>
      <c r="J50" s="111"/>
      <c r="K50" s="79"/>
      <c r="L50" s="80"/>
      <c r="M50" s="81"/>
      <c r="N50" s="79"/>
      <c r="O50" s="79"/>
      <c r="P50" s="78"/>
      <c r="Q50" s="92">
        <v>14</v>
      </c>
      <c r="R50" s="92">
        <v>17</v>
      </c>
      <c r="S50" s="78"/>
      <c r="T50" s="93"/>
      <c r="U50" s="93"/>
      <c r="V50" s="116"/>
      <c r="W50" s="117"/>
      <c r="X50" s="80"/>
    </row>
    <row r="51" spans="1:24" ht="14.25" thickTop="1">
      <c r="A51" s="81"/>
      <c r="B51" s="79"/>
      <c r="C51" s="79"/>
      <c r="D51" s="78"/>
      <c r="E51" s="92">
        <v>8</v>
      </c>
      <c r="F51" s="92">
        <v>14</v>
      </c>
      <c r="G51" s="78"/>
      <c r="H51" s="93"/>
      <c r="I51" s="93"/>
      <c r="J51" s="112"/>
      <c r="K51" s="113"/>
      <c r="L51" s="80"/>
      <c r="M51" s="81"/>
      <c r="N51" s="79"/>
      <c r="O51" s="79"/>
      <c r="P51" s="78"/>
      <c r="Q51" s="92">
        <v>23</v>
      </c>
      <c r="R51" s="92">
        <v>5</v>
      </c>
      <c r="S51" s="78"/>
      <c r="T51" s="93"/>
      <c r="U51" s="106"/>
      <c r="V51" s="79"/>
      <c r="W51" s="79"/>
      <c r="X51" s="80"/>
    </row>
    <row r="52" spans="1:24" ht="13.5">
      <c r="A52" s="81"/>
      <c r="B52" s="79"/>
      <c r="C52" s="79"/>
      <c r="D52" s="88"/>
      <c r="E52" s="92">
        <v>13</v>
      </c>
      <c r="F52" s="92">
        <v>13</v>
      </c>
      <c r="G52" s="88"/>
      <c r="H52" s="93"/>
      <c r="I52" s="93"/>
      <c r="J52" s="114"/>
      <c r="K52" s="79"/>
      <c r="L52" s="80"/>
      <c r="M52" s="81"/>
      <c r="N52" s="79"/>
      <c r="O52" s="79"/>
      <c r="P52" s="88"/>
      <c r="Q52" s="92">
        <v>10</v>
      </c>
      <c r="R52" s="92">
        <v>7</v>
      </c>
      <c r="S52" s="88"/>
      <c r="T52" s="93"/>
      <c r="U52" s="106"/>
      <c r="V52" s="79"/>
      <c r="W52" s="79"/>
      <c r="X52" s="80"/>
    </row>
    <row r="53" spans="1:24" ht="14.25" thickBot="1">
      <c r="A53" s="81"/>
      <c r="B53" s="79"/>
      <c r="C53" s="79"/>
      <c r="D53" s="82" t="s">
        <v>21</v>
      </c>
      <c r="E53" s="83"/>
      <c r="F53" s="83"/>
      <c r="G53" s="84"/>
      <c r="H53" s="93"/>
      <c r="I53" s="93"/>
      <c r="J53" s="114"/>
      <c r="K53" s="79"/>
      <c r="L53" s="80"/>
      <c r="M53" s="81"/>
      <c r="N53" s="79"/>
      <c r="O53" s="79"/>
      <c r="P53" s="82" t="s">
        <v>20</v>
      </c>
      <c r="Q53" s="83"/>
      <c r="R53" s="83"/>
      <c r="S53" s="84"/>
      <c r="T53" s="102"/>
      <c r="U53" s="107"/>
      <c r="V53" s="79"/>
      <c r="W53" s="79"/>
      <c r="X53" s="80"/>
    </row>
    <row r="54" spans="1:24" ht="14.25" thickTop="1">
      <c r="A54" s="81"/>
      <c r="B54" s="79"/>
      <c r="C54" s="79"/>
      <c r="D54" s="87"/>
      <c r="E54" s="88"/>
      <c r="F54" s="88"/>
      <c r="G54" s="89"/>
      <c r="H54" s="115"/>
      <c r="I54" s="113"/>
      <c r="J54" s="79"/>
      <c r="K54" s="79"/>
      <c r="L54" s="80"/>
      <c r="M54" s="81"/>
      <c r="N54" s="79"/>
      <c r="O54" s="79"/>
      <c r="P54" s="87"/>
      <c r="Q54" s="88"/>
      <c r="R54" s="88"/>
      <c r="S54" s="89"/>
      <c r="T54" s="99"/>
      <c r="U54" s="79"/>
      <c r="V54" s="79"/>
      <c r="W54" s="79"/>
      <c r="X54" s="80"/>
    </row>
    <row r="55" spans="1:24" ht="14.25" thickBo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  <c r="M55" s="108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10"/>
    </row>
  </sheetData>
  <sheetProtection/>
  <mergeCells count="55">
    <mergeCell ref="G49:G52"/>
    <mergeCell ref="D49:D52"/>
    <mergeCell ref="A1:X2"/>
    <mergeCell ref="A5:F5"/>
    <mergeCell ref="A6:F6"/>
    <mergeCell ref="A9:B10"/>
    <mergeCell ref="M9:N10"/>
    <mergeCell ref="B11:E12"/>
    <mergeCell ref="B17:E18"/>
    <mergeCell ref="B23:E24"/>
    <mergeCell ref="T35:U40"/>
    <mergeCell ref="F32:H32"/>
    <mergeCell ref="R32:T32"/>
    <mergeCell ref="D34:G35"/>
    <mergeCell ref="D40:G41"/>
    <mergeCell ref="P40:S41"/>
    <mergeCell ref="D36:D39"/>
    <mergeCell ref="G36:G39"/>
    <mergeCell ref="P36:P39"/>
    <mergeCell ref="S36:S39"/>
    <mergeCell ref="R12:S17"/>
    <mergeCell ref="F24:G29"/>
    <mergeCell ref="R24:S29"/>
    <mergeCell ref="N11:Q12"/>
    <mergeCell ref="N17:Q18"/>
    <mergeCell ref="F12:G17"/>
    <mergeCell ref="S19:S22"/>
    <mergeCell ref="B13:B16"/>
    <mergeCell ref="E13:E16"/>
    <mergeCell ref="N13:N16"/>
    <mergeCell ref="D19:D22"/>
    <mergeCell ref="N23:Q24"/>
    <mergeCell ref="Q13:Q16"/>
    <mergeCell ref="G19:G22"/>
    <mergeCell ref="P19:P22"/>
    <mergeCell ref="P49:P52"/>
    <mergeCell ref="S49:S52"/>
    <mergeCell ref="F45:H45"/>
    <mergeCell ref="R45:T45"/>
    <mergeCell ref="D47:G48"/>
    <mergeCell ref="P47:S48"/>
    <mergeCell ref="H48:I53"/>
    <mergeCell ref="T48:U53"/>
    <mergeCell ref="D53:G54"/>
    <mergeCell ref="P53:S54"/>
    <mergeCell ref="T18:U23"/>
    <mergeCell ref="P34:S35"/>
    <mergeCell ref="Q25:Q28"/>
    <mergeCell ref="H35:I40"/>
    <mergeCell ref="B29:E30"/>
    <mergeCell ref="N29:Q30"/>
    <mergeCell ref="H18:I23"/>
    <mergeCell ref="B25:B28"/>
    <mergeCell ref="E25:E28"/>
    <mergeCell ref="N25:N28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KUROSHIMA</dc:creator>
  <cp:keywords/>
  <dc:description/>
  <cp:lastModifiedBy>ikkaku</cp:lastModifiedBy>
  <cp:lastPrinted>2012-06-07T00:13:19Z</cp:lastPrinted>
  <dcterms:created xsi:type="dcterms:W3CDTF">2008-05-21T12:32:28Z</dcterms:created>
  <dcterms:modified xsi:type="dcterms:W3CDTF">2012-09-01T08:35:38Z</dcterms:modified>
  <cp:category/>
  <cp:version/>
  <cp:contentType/>
  <cp:contentStatus/>
</cp:coreProperties>
</file>