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325" activeTab="0"/>
  </bookViews>
  <sheets>
    <sheet name="１日目" sheetId="1" r:id="rId1"/>
    <sheet name="２日目" sheetId="2" r:id="rId2"/>
  </sheets>
  <definedNames>
    <definedName name="_xlnm.Print_Area" localSheetId="0">'１日目'!$A$1:$AE$78</definedName>
    <definedName name="_xlnm.Print_Area" localSheetId="1">'２日目'!$A$1:$P$42</definedName>
  </definedNames>
  <calcPr fullCalcOnLoad="1"/>
</workbook>
</file>

<file path=xl/sharedStrings.xml><?xml version="1.0" encoding="utf-8"?>
<sst xmlns="http://schemas.openxmlformats.org/spreadsheetml/2006/main" count="210" uniqueCount="45">
  <si>
    <t>－</t>
  </si>
  <si>
    <t>３位決定戦</t>
  </si>
  <si>
    <t>５位決定戦</t>
  </si>
  <si>
    <t>【男子】</t>
  </si>
  <si>
    <t>【男子順位】</t>
  </si>
  <si>
    <t>◆１日目　予選リーグ</t>
  </si>
  <si>
    <t>◆２日目　決勝トーナメント</t>
  </si>
  <si>
    <t>－</t>
  </si>
  <si>
    <t>－</t>
  </si>
  <si>
    <t>広　葉</t>
  </si>
  <si>
    <t>西の里</t>
  </si>
  <si>
    <t>東　部</t>
  </si>
  <si>
    <t>大　曲</t>
  </si>
  <si>
    <t>１位：</t>
  </si>
  <si>
    <t>２位：</t>
  </si>
  <si>
    <t>３位：</t>
  </si>
  <si>
    <t>４位：</t>
  </si>
  <si>
    <t>５位：</t>
  </si>
  <si>
    <t>６位：</t>
  </si>
  <si>
    <t>広葉中</t>
  </si>
  <si>
    <t>緑陽中</t>
  </si>
  <si>
    <t>東部中</t>
  </si>
  <si>
    <t>大曲中</t>
  </si>
  <si>
    <t>西の里中</t>
  </si>
  <si>
    <t>日大中</t>
  </si>
  <si>
    <t>平成23年度　北広島市中体連　秋季バスケットボール大会　結果（１日目）</t>
  </si>
  <si>
    <t>男子Ａリーグ</t>
  </si>
  <si>
    <t>男子Ｂリーグ</t>
  </si>
  <si>
    <t>緑　陽</t>
  </si>
  <si>
    <t>日　大</t>
  </si>
  <si>
    <t>平成23年度　北広島市中体連　秋季バスケットボール大会　結果（２日目）</t>
  </si>
  <si>
    <t>広葉緑陽</t>
  </si>
  <si>
    <t>大曲</t>
  </si>
  <si>
    <t>東部</t>
  </si>
  <si>
    <t>日大</t>
  </si>
  <si>
    <t>勝敗</t>
  </si>
  <si>
    <t>順位</t>
  </si>
  <si>
    <t>◆女子　総当たり戦</t>
  </si>
  <si>
    <t>男子Aリーグ順位　１位：東部中　２位：西の里中　３位：緑陽中</t>
  </si>
  <si>
    <t>男子Ｂリーグ順位　１位：大曲中　２位：広葉中　３位：日大中</t>
  </si>
  <si>
    <t>０勝４敗</t>
  </si>
  <si>
    <t>１勝３敗</t>
  </si>
  <si>
    <t>２勝２敗</t>
  </si>
  <si>
    <t>３勝１敗</t>
  </si>
  <si>
    <t>４勝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</si>
</sst>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16</xdr:col>
      <xdr:colOff>0</xdr:colOff>
      <xdr:row>22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66775" y="1057275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295900" y="10572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43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66775" y="4086225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43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295900" y="40862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22</xdr:row>
      <xdr:rowOff>133350</xdr:rowOff>
    </xdr:to>
    <xdr:sp>
      <xdr:nvSpPr>
        <xdr:cNvPr id="5" name="Line 5"/>
        <xdr:cNvSpPr>
          <a:spLocks/>
        </xdr:cNvSpPr>
      </xdr:nvSpPr>
      <xdr:spPr>
        <a:xfrm>
          <a:off x="5295900" y="10572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43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66775" y="4086225"/>
          <a:ext cx="44291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5295900" y="40862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25</xdr:col>
      <xdr:colOff>333375</xdr:colOff>
      <xdr:row>78</xdr:row>
      <xdr:rowOff>0</xdr:rowOff>
    </xdr:to>
    <xdr:sp>
      <xdr:nvSpPr>
        <xdr:cNvPr id="8" name="Line 1"/>
        <xdr:cNvSpPr>
          <a:spLocks/>
        </xdr:cNvSpPr>
      </xdr:nvSpPr>
      <xdr:spPr>
        <a:xfrm>
          <a:off x="866775" y="7410450"/>
          <a:ext cx="737235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65</xdr:row>
      <xdr:rowOff>161925</xdr:rowOff>
    </xdr:to>
    <xdr:sp>
      <xdr:nvSpPr>
        <xdr:cNvPr id="9" name="Line 2"/>
        <xdr:cNvSpPr>
          <a:spLocks/>
        </xdr:cNvSpPr>
      </xdr:nvSpPr>
      <xdr:spPr>
        <a:xfrm>
          <a:off x="5295900" y="74009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0</xdr:colOff>
      <xdr:row>78</xdr:row>
      <xdr:rowOff>0</xdr:rowOff>
    </xdr:to>
    <xdr:sp>
      <xdr:nvSpPr>
        <xdr:cNvPr id="10" name="Line 4"/>
        <xdr:cNvSpPr>
          <a:spLocks/>
        </xdr:cNvSpPr>
      </xdr:nvSpPr>
      <xdr:spPr>
        <a:xfrm>
          <a:off x="5295900" y="103155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65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5295900" y="74009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0</xdr:colOff>
      <xdr:row>78</xdr:row>
      <xdr:rowOff>0</xdr:rowOff>
    </xdr:to>
    <xdr:sp>
      <xdr:nvSpPr>
        <xdr:cNvPr id="12" name="Line 7"/>
        <xdr:cNvSpPr>
          <a:spLocks/>
        </xdr:cNvSpPr>
      </xdr:nvSpPr>
      <xdr:spPr>
        <a:xfrm>
          <a:off x="5295900" y="103155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0</xdr:rowOff>
    </xdr:from>
    <xdr:to>
      <xdr:col>0</xdr:col>
      <xdr:colOff>104775</xdr:colOff>
      <xdr:row>16</xdr:row>
      <xdr:rowOff>133350</xdr:rowOff>
    </xdr:to>
    <xdr:sp>
      <xdr:nvSpPr>
        <xdr:cNvPr id="1" name="Line 3"/>
        <xdr:cNvSpPr>
          <a:spLocks/>
        </xdr:cNvSpPr>
      </xdr:nvSpPr>
      <xdr:spPr>
        <a:xfrm flipV="1">
          <a:off x="104775" y="20669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0</xdr:rowOff>
    </xdr:from>
    <xdr:to>
      <xdr:col>6</xdr:col>
      <xdr:colOff>114300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809750" y="20669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0</xdr:rowOff>
    </xdr:from>
    <xdr:to>
      <xdr:col>6</xdr:col>
      <xdr:colOff>123825</xdr:colOff>
      <xdr:row>12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23825" y="20669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0</xdr:rowOff>
    </xdr:from>
    <xdr:to>
      <xdr:col>8</xdr:col>
      <xdr:colOff>104775</xdr:colOff>
      <xdr:row>16</xdr:row>
      <xdr:rowOff>133350</xdr:rowOff>
    </xdr:to>
    <xdr:sp>
      <xdr:nvSpPr>
        <xdr:cNvPr id="4" name="Line 6"/>
        <xdr:cNvSpPr>
          <a:spLocks/>
        </xdr:cNvSpPr>
      </xdr:nvSpPr>
      <xdr:spPr>
        <a:xfrm flipV="1">
          <a:off x="2238375" y="20669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12</xdr:row>
      <xdr:rowOff>0</xdr:rowOff>
    </xdr:from>
    <xdr:to>
      <xdr:col>14</xdr:col>
      <xdr:colOff>104775</xdr:colOff>
      <xdr:row>17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933825" y="20669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9525</xdr:rowOff>
    </xdr:from>
    <xdr:to>
      <xdr:col>14</xdr:col>
      <xdr:colOff>114300</xdr:colOff>
      <xdr:row>12</xdr:row>
      <xdr:rowOff>9525</xdr:rowOff>
    </xdr:to>
    <xdr:sp>
      <xdr:nvSpPr>
        <xdr:cNvPr id="6" name="Line 10"/>
        <xdr:cNvSpPr>
          <a:spLocks/>
        </xdr:cNvSpPr>
      </xdr:nvSpPr>
      <xdr:spPr>
        <a:xfrm flipH="1">
          <a:off x="2238375" y="20764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</xdr:row>
      <xdr:rowOff>0</xdr:rowOff>
    </xdr:from>
    <xdr:to>
      <xdr:col>3</xdr:col>
      <xdr:colOff>142875</xdr:colOff>
      <xdr:row>12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971550" y="1228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</xdr:row>
      <xdr:rowOff>161925</xdr:rowOff>
    </xdr:from>
    <xdr:to>
      <xdr:col>11</xdr:col>
      <xdr:colOff>133350</xdr:colOff>
      <xdr:row>12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3095625" y="12192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161925</xdr:rowOff>
    </xdr:from>
    <xdr:to>
      <xdr:col>11</xdr:col>
      <xdr:colOff>161925</xdr:colOff>
      <xdr:row>5</xdr:row>
      <xdr:rowOff>161925</xdr:rowOff>
    </xdr:to>
    <xdr:sp>
      <xdr:nvSpPr>
        <xdr:cNvPr id="9" name="Line 13"/>
        <xdr:cNvSpPr>
          <a:spLocks/>
        </xdr:cNvSpPr>
      </xdr:nvSpPr>
      <xdr:spPr>
        <a:xfrm flipH="1">
          <a:off x="962025" y="12192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</xdr:row>
      <xdr:rowOff>0</xdr:rowOff>
    </xdr:from>
    <xdr:to>
      <xdr:col>7</xdr:col>
      <xdr:colOff>114300</xdr:colOff>
      <xdr:row>5</xdr:row>
      <xdr:rowOff>152400</xdr:rowOff>
    </xdr:to>
    <xdr:sp>
      <xdr:nvSpPr>
        <xdr:cNvPr id="10" name="Line 14"/>
        <xdr:cNvSpPr>
          <a:spLocks/>
        </xdr:cNvSpPr>
      </xdr:nvSpPr>
      <xdr:spPr>
        <a:xfrm flipV="1">
          <a:off x="2028825" y="1057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0</xdr:col>
      <xdr:colOff>104775</xdr:colOff>
      <xdr:row>28</xdr:row>
      <xdr:rowOff>133350</xdr:rowOff>
    </xdr:to>
    <xdr:sp>
      <xdr:nvSpPr>
        <xdr:cNvPr id="11" name="Line 15"/>
        <xdr:cNvSpPr>
          <a:spLocks/>
        </xdr:cNvSpPr>
      </xdr:nvSpPr>
      <xdr:spPr>
        <a:xfrm flipV="1">
          <a:off x="104775" y="3933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0</xdr:rowOff>
    </xdr:from>
    <xdr:to>
      <xdr:col>6</xdr:col>
      <xdr:colOff>114300</xdr:colOff>
      <xdr:row>29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1809750" y="3933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123825" y="39338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161925</xdr:rowOff>
    </xdr:from>
    <xdr:to>
      <xdr:col>3</xdr:col>
      <xdr:colOff>133350</xdr:colOff>
      <xdr:row>23</xdr:row>
      <xdr:rowOff>161925</xdr:rowOff>
    </xdr:to>
    <xdr:sp>
      <xdr:nvSpPr>
        <xdr:cNvPr id="14" name="Line 18"/>
        <xdr:cNvSpPr>
          <a:spLocks/>
        </xdr:cNvSpPr>
      </xdr:nvSpPr>
      <xdr:spPr>
        <a:xfrm>
          <a:off x="962025" y="3752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24</xdr:row>
      <xdr:rowOff>0</xdr:rowOff>
    </xdr:from>
    <xdr:to>
      <xdr:col>8</xdr:col>
      <xdr:colOff>104775</xdr:colOff>
      <xdr:row>28</xdr:row>
      <xdr:rowOff>133350</xdr:rowOff>
    </xdr:to>
    <xdr:sp>
      <xdr:nvSpPr>
        <xdr:cNvPr id="15" name="Line 19"/>
        <xdr:cNvSpPr>
          <a:spLocks/>
        </xdr:cNvSpPr>
      </xdr:nvSpPr>
      <xdr:spPr>
        <a:xfrm flipV="1">
          <a:off x="2238375" y="39433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0</xdr:rowOff>
    </xdr:from>
    <xdr:to>
      <xdr:col>14</xdr:col>
      <xdr:colOff>114300</xdr:colOff>
      <xdr:row>29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3943350" y="39433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0</xdr:rowOff>
    </xdr:from>
    <xdr:to>
      <xdr:col>14</xdr:col>
      <xdr:colOff>123825</xdr:colOff>
      <xdr:row>24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2257425" y="39433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161925</xdr:rowOff>
    </xdr:from>
    <xdr:to>
      <xdr:col>11</xdr:col>
      <xdr:colOff>133350</xdr:colOff>
      <xdr:row>23</xdr:row>
      <xdr:rowOff>171450</xdr:rowOff>
    </xdr:to>
    <xdr:sp>
      <xdr:nvSpPr>
        <xdr:cNvPr id="18" name="Line 22"/>
        <xdr:cNvSpPr>
          <a:spLocks/>
        </xdr:cNvSpPr>
      </xdr:nvSpPr>
      <xdr:spPr>
        <a:xfrm>
          <a:off x="3095625" y="3752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Line 43"/>
        <xdr:cNvSpPr>
          <a:spLocks/>
        </xdr:cNvSpPr>
      </xdr:nvSpPr>
      <xdr:spPr>
        <a:xfrm flipH="1">
          <a:off x="487680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9525</xdr:rowOff>
    </xdr:from>
    <xdr:to>
      <xdr:col>16</xdr:col>
      <xdr:colOff>0</xdr:colOff>
      <xdr:row>12</xdr:row>
      <xdr:rowOff>9525</xdr:rowOff>
    </xdr:to>
    <xdr:sp>
      <xdr:nvSpPr>
        <xdr:cNvPr id="20" name="Line 46"/>
        <xdr:cNvSpPr>
          <a:spLocks/>
        </xdr:cNvSpPr>
      </xdr:nvSpPr>
      <xdr:spPr>
        <a:xfrm flipH="1">
          <a:off x="48768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161925</xdr:rowOff>
    </xdr:from>
    <xdr:to>
      <xdr:col>16</xdr:col>
      <xdr:colOff>0</xdr:colOff>
      <xdr:row>5</xdr:row>
      <xdr:rowOff>161925</xdr:rowOff>
    </xdr:to>
    <xdr:sp>
      <xdr:nvSpPr>
        <xdr:cNvPr id="21" name="Line 49"/>
        <xdr:cNvSpPr>
          <a:spLocks/>
        </xdr:cNvSpPr>
      </xdr:nvSpPr>
      <xdr:spPr>
        <a:xfrm flipH="1">
          <a:off x="48768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2" name="Line 53"/>
        <xdr:cNvSpPr>
          <a:spLocks/>
        </xdr:cNvSpPr>
      </xdr:nvSpPr>
      <xdr:spPr>
        <a:xfrm flipH="1">
          <a:off x="48768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3" name="Line 57"/>
        <xdr:cNvSpPr>
          <a:spLocks/>
        </xdr:cNvSpPr>
      </xdr:nvSpPr>
      <xdr:spPr>
        <a:xfrm flipH="1">
          <a:off x="48768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12</xdr:row>
      <xdr:rowOff>19050</xdr:rowOff>
    </xdr:from>
    <xdr:to>
      <xdr:col>14</xdr:col>
      <xdr:colOff>114300</xdr:colOff>
      <xdr:row>12</xdr:row>
      <xdr:rowOff>19050</xdr:rowOff>
    </xdr:to>
    <xdr:sp>
      <xdr:nvSpPr>
        <xdr:cNvPr id="24" name="Line 63"/>
        <xdr:cNvSpPr>
          <a:spLocks/>
        </xdr:cNvSpPr>
      </xdr:nvSpPr>
      <xdr:spPr>
        <a:xfrm flipH="1">
          <a:off x="3086100" y="2085975"/>
          <a:ext cx="8572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</xdr:row>
      <xdr:rowOff>0</xdr:rowOff>
    </xdr:from>
    <xdr:to>
      <xdr:col>11</xdr:col>
      <xdr:colOff>133350</xdr:colOff>
      <xdr:row>12</xdr:row>
      <xdr:rowOff>28575</xdr:rowOff>
    </xdr:to>
    <xdr:sp>
      <xdr:nvSpPr>
        <xdr:cNvPr id="25" name="Line 64"/>
        <xdr:cNvSpPr>
          <a:spLocks/>
        </xdr:cNvSpPr>
      </xdr:nvSpPr>
      <xdr:spPr>
        <a:xfrm>
          <a:off x="3095625" y="1228725"/>
          <a:ext cx="0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0</xdr:rowOff>
    </xdr:from>
    <xdr:to>
      <xdr:col>14</xdr:col>
      <xdr:colOff>123825</xdr:colOff>
      <xdr:row>17</xdr:row>
      <xdr:rowOff>57150</xdr:rowOff>
    </xdr:to>
    <xdr:sp>
      <xdr:nvSpPr>
        <xdr:cNvPr id="26" name="Line 65"/>
        <xdr:cNvSpPr>
          <a:spLocks/>
        </xdr:cNvSpPr>
      </xdr:nvSpPr>
      <xdr:spPr>
        <a:xfrm>
          <a:off x="3952875" y="2066925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12</xdr:row>
      <xdr:rowOff>0</xdr:rowOff>
    </xdr:from>
    <xdr:to>
      <xdr:col>3</xdr:col>
      <xdr:colOff>171450</xdr:colOff>
      <xdr:row>12</xdr:row>
      <xdr:rowOff>0</xdr:rowOff>
    </xdr:to>
    <xdr:sp>
      <xdr:nvSpPr>
        <xdr:cNvPr id="27" name="Line 66"/>
        <xdr:cNvSpPr>
          <a:spLocks/>
        </xdr:cNvSpPr>
      </xdr:nvSpPr>
      <xdr:spPr>
        <a:xfrm flipH="1">
          <a:off x="114300" y="2066925"/>
          <a:ext cx="885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190500</xdr:rowOff>
    </xdr:from>
    <xdr:to>
      <xdr:col>16</xdr:col>
      <xdr:colOff>0</xdr:colOff>
      <xdr:row>3</xdr:row>
      <xdr:rowOff>190500</xdr:rowOff>
    </xdr:to>
    <xdr:sp>
      <xdr:nvSpPr>
        <xdr:cNvPr id="28" name="Line 68"/>
        <xdr:cNvSpPr>
          <a:spLocks/>
        </xdr:cNvSpPr>
      </xdr:nvSpPr>
      <xdr:spPr>
        <a:xfrm flipH="1">
          <a:off x="4876800" y="8477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161925</xdr:rowOff>
    </xdr:from>
    <xdr:to>
      <xdr:col>0</xdr:col>
      <xdr:colOff>114300</xdr:colOff>
      <xdr:row>17</xdr:row>
      <xdr:rowOff>57150</xdr:rowOff>
    </xdr:to>
    <xdr:sp>
      <xdr:nvSpPr>
        <xdr:cNvPr id="29" name="Line 70"/>
        <xdr:cNvSpPr>
          <a:spLocks/>
        </xdr:cNvSpPr>
      </xdr:nvSpPr>
      <xdr:spPr>
        <a:xfrm>
          <a:off x="114300" y="2057400"/>
          <a:ext cx="0" cy="733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161925</xdr:rowOff>
    </xdr:from>
    <xdr:to>
      <xdr:col>16</xdr:col>
      <xdr:colOff>0</xdr:colOff>
      <xdr:row>5</xdr:row>
      <xdr:rowOff>161925</xdr:rowOff>
    </xdr:to>
    <xdr:sp>
      <xdr:nvSpPr>
        <xdr:cNvPr id="30" name="Line 71"/>
        <xdr:cNvSpPr>
          <a:spLocks/>
        </xdr:cNvSpPr>
      </xdr:nvSpPr>
      <xdr:spPr>
        <a:xfrm flipH="1">
          <a:off x="4876800" y="12192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0</xdr:rowOff>
    </xdr:from>
    <xdr:to>
      <xdr:col>3</xdr:col>
      <xdr:colOff>142875</xdr:colOff>
      <xdr:row>11</xdr:row>
      <xdr:rowOff>142875</xdr:rowOff>
    </xdr:to>
    <xdr:sp>
      <xdr:nvSpPr>
        <xdr:cNvPr id="31" name="Line 72"/>
        <xdr:cNvSpPr>
          <a:spLocks/>
        </xdr:cNvSpPr>
      </xdr:nvSpPr>
      <xdr:spPr>
        <a:xfrm flipH="1">
          <a:off x="952500" y="1228725"/>
          <a:ext cx="19050" cy="809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0</xdr:rowOff>
    </xdr:from>
    <xdr:to>
      <xdr:col>7</xdr:col>
      <xdr:colOff>104775</xdr:colOff>
      <xdr:row>6</xdr:row>
      <xdr:rowOff>0</xdr:rowOff>
    </xdr:to>
    <xdr:sp>
      <xdr:nvSpPr>
        <xdr:cNvPr id="32" name="Line 74"/>
        <xdr:cNvSpPr>
          <a:spLocks/>
        </xdr:cNvSpPr>
      </xdr:nvSpPr>
      <xdr:spPr>
        <a:xfrm>
          <a:off x="2019300" y="1057275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38100</xdr:rowOff>
    </xdr:from>
    <xdr:to>
      <xdr:col>16</xdr:col>
      <xdr:colOff>0</xdr:colOff>
      <xdr:row>25</xdr:row>
      <xdr:rowOff>38100</xdr:rowOff>
    </xdr:to>
    <xdr:sp>
      <xdr:nvSpPr>
        <xdr:cNvPr id="33" name="Line 77"/>
        <xdr:cNvSpPr>
          <a:spLocks/>
        </xdr:cNvSpPr>
      </xdr:nvSpPr>
      <xdr:spPr>
        <a:xfrm flipH="1" flipV="1">
          <a:off x="4876800" y="41148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>
      <xdr:nvSpPr>
        <xdr:cNvPr id="34" name="Line 78"/>
        <xdr:cNvSpPr>
          <a:spLocks/>
        </xdr:cNvSpPr>
      </xdr:nvSpPr>
      <xdr:spPr>
        <a:xfrm flipH="1">
          <a:off x="4876800" y="169545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171450</xdr:rowOff>
    </xdr:from>
    <xdr:to>
      <xdr:col>7</xdr:col>
      <xdr:colOff>104775</xdr:colOff>
      <xdr:row>5</xdr:row>
      <xdr:rowOff>171450</xdr:rowOff>
    </xdr:to>
    <xdr:sp>
      <xdr:nvSpPr>
        <xdr:cNvPr id="35" name="Line 79"/>
        <xdr:cNvSpPr>
          <a:spLocks/>
        </xdr:cNvSpPr>
      </xdr:nvSpPr>
      <xdr:spPr>
        <a:xfrm flipH="1">
          <a:off x="971550" y="1228725"/>
          <a:ext cx="1047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171450</xdr:rowOff>
    </xdr:from>
    <xdr:to>
      <xdr:col>11</xdr:col>
      <xdr:colOff>123825</xdr:colOff>
      <xdr:row>23</xdr:row>
      <xdr:rowOff>171450</xdr:rowOff>
    </xdr:to>
    <xdr:sp>
      <xdr:nvSpPr>
        <xdr:cNvPr id="36" name="Line 80"/>
        <xdr:cNvSpPr>
          <a:spLocks/>
        </xdr:cNvSpPr>
      </xdr:nvSpPr>
      <xdr:spPr>
        <a:xfrm flipH="1">
          <a:off x="2247900" y="3933825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0</xdr:colOff>
      <xdr:row>26</xdr:row>
      <xdr:rowOff>95250</xdr:rowOff>
    </xdr:to>
    <xdr:sp>
      <xdr:nvSpPr>
        <xdr:cNvPr id="37" name="Line 81"/>
        <xdr:cNvSpPr>
          <a:spLocks/>
        </xdr:cNvSpPr>
      </xdr:nvSpPr>
      <xdr:spPr>
        <a:xfrm flipH="1">
          <a:off x="4876800" y="43053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0</xdr:rowOff>
    </xdr:from>
    <xdr:to>
      <xdr:col>0</xdr:col>
      <xdr:colOff>123825</xdr:colOff>
      <xdr:row>29</xdr:row>
      <xdr:rowOff>0</xdr:rowOff>
    </xdr:to>
    <xdr:sp>
      <xdr:nvSpPr>
        <xdr:cNvPr id="38" name="Line 84"/>
        <xdr:cNvSpPr>
          <a:spLocks/>
        </xdr:cNvSpPr>
      </xdr:nvSpPr>
      <xdr:spPr>
        <a:xfrm flipH="1">
          <a:off x="123825" y="3943350"/>
          <a:ext cx="0" cy="666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152400</xdr:rowOff>
    </xdr:from>
    <xdr:to>
      <xdr:col>8</xdr:col>
      <xdr:colOff>114300</xdr:colOff>
      <xdr:row>28</xdr:row>
      <xdr:rowOff>95250</xdr:rowOff>
    </xdr:to>
    <xdr:sp>
      <xdr:nvSpPr>
        <xdr:cNvPr id="39" name="Line 89"/>
        <xdr:cNvSpPr>
          <a:spLocks/>
        </xdr:cNvSpPr>
      </xdr:nvSpPr>
      <xdr:spPr>
        <a:xfrm flipV="1">
          <a:off x="2247900" y="3914775"/>
          <a:ext cx="0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171450</xdr:rowOff>
    </xdr:from>
    <xdr:to>
      <xdr:col>3</xdr:col>
      <xdr:colOff>133350</xdr:colOff>
      <xdr:row>23</xdr:row>
      <xdr:rowOff>171450</xdr:rowOff>
    </xdr:to>
    <xdr:sp>
      <xdr:nvSpPr>
        <xdr:cNvPr id="40" name="Line 90"/>
        <xdr:cNvSpPr>
          <a:spLocks/>
        </xdr:cNvSpPr>
      </xdr:nvSpPr>
      <xdr:spPr>
        <a:xfrm flipH="1">
          <a:off x="123825" y="3933825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0</xdr:rowOff>
    </xdr:from>
    <xdr:to>
      <xdr:col>11</xdr:col>
      <xdr:colOff>133350</xdr:colOff>
      <xdr:row>24</xdr:row>
      <xdr:rowOff>0</xdr:rowOff>
    </xdr:to>
    <xdr:sp>
      <xdr:nvSpPr>
        <xdr:cNvPr id="41" name="Line 92"/>
        <xdr:cNvSpPr>
          <a:spLocks/>
        </xdr:cNvSpPr>
      </xdr:nvSpPr>
      <xdr:spPr>
        <a:xfrm flipH="1">
          <a:off x="3086100" y="3762375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22</xdr:row>
      <xdr:rowOff>161925</xdr:rowOff>
    </xdr:from>
    <xdr:to>
      <xdr:col>3</xdr:col>
      <xdr:colOff>123825</xdr:colOff>
      <xdr:row>23</xdr:row>
      <xdr:rowOff>171450</xdr:rowOff>
    </xdr:to>
    <xdr:sp>
      <xdr:nvSpPr>
        <xdr:cNvPr id="42" name="Line 93"/>
        <xdr:cNvSpPr>
          <a:spLocks/>
        </xdr:cNvSpPr>
      </xdr:nvSpPr>
      <xdr:spPr>
        <a:xfrm flipH="1">
          <a:off x="942975" y="3752850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PageLayoutView="0" workbookViewId="0" topLeftCell="A36">
      <selection activeCell="S36" sqref="S36"/>
    </sheetView>
  </sheetViews>
  <sheetFormatPr defaultColWidth="9.00390625" defaultRowHeight="13.5"/>
  <cols>
    <col min="1" max="1" width="11.375" style="5" customWidth="1"/>
    <col min="2" max="2" width="4.50390625" style="5" customWidth="1"/>
    <col min="3" max="3" width="3.50390625" style="5" customWidth="1"/>
    <col min="4" max="4" width="3.375" style="5" customWidth="1"/>
    <col min="5" max="5" width="3.50390625" style="5" customWidth="1"/>
    <col min="6" max="7" width="4.50390625" style="5" customWidth="1"/>
    <col min="8" max="8" width="3.50390625" style="5" customWidth="1"/>
    <col min="9" max="9" width="3.375" style="5" customWidth="1"/>
    <col min="10" max="10" width="3.50390625" style="5" customWidth="1"/>
    <col min="11" max="12" width="4.50390625" style="5" customWidth="1"/>
    <col min="13" max="13" width="3.50390625" style="5" customWidth="1"/>
    <col min="14" max="14" width="3.375" style="5" customWidth="1"/>
    <col min="15" max="15" width="3.50390625" style="5" customWidth="1"/>
    <col min="16" max="17" width="4.50390625" style="5" customWidth="1"/>
    <col min="18" max="18" width="3.50390625" style="5" customWidth="1"/>
    <col min="19" max="19" width="3.375" style="5" customWidth="1"/>
    <col min="20" max="20" width="3.50390625" style="5" customWidth="1"/>
    <col min="21" max="22" width="4.50390625" style="5" customWidth="1"/>
    <col min="23" max="23" width="3.50390625" style="5" customWidth="1"/>
    <col min="24" max="24" width="3.375" style="5" customWidth="1"/>
    <col min="25" max="25" width="3.50390625" style="5" customWidth="1"/>
    <col min="26" max="27" width="4.50390625" style="5" customWidth="1"/>
    <col min="28" max="28" width="3.50390625" style="5" customWidth="1"/>
    <col min="29" max="29" width="3.375" style="5" customWidth="1"/>
    <col min="30" max="30" width="3.50390625" style="5" customWidth="1"/>
    <col min="31" max="31" width="4.50390625" style="5" customWidth="1"/>
    <col min="32" max="16384" width="9.00390625" style="5" customWidth="1"/>
  </cols>
  <sheetData>
    <row r="1" spans="1:18" ht="18.75">
      <c r="A1" s="56" t="s">
        <v>25</v>
      </c>
      <c r="B1" s="4"/>
      <c r="C1" s="3"/>
      <c r="Q1" s="4"/>
      <c r="R1" s="3"/>
    </row>
    <row r="3" ht="18.75">
      <c r="A3" s="3" t="s">
        <v>5</v>
      </c>
    </row>
    <row r="5" spans="1:31" ht="18.75">
      <c r="A5" s="6" t="s">
        <v>26</v>
      </c>
      <c r="B5" s="88" t="s">
        <v>11</v>
      </c>
      <c r="C5" s="59"/>
      <c r="D5" s="59"/>
      <c r="E5" s="59"/>
      <c r="F5" s="89"/>
      <c r="G5" s="88" t="s">
        <v>10</v>
      </c>
      <c r="H5" s="59"/>
      <c r="I5" s="59"/>
      <c r="J5" s="59"/>
      <c r="K5" s="89"/>
      <c r="L5" s="88" t="s">
        <v>28</v>
      </c>
      <c r="M5" s="59"/>
      <c r="N5" s="59"/>
      <c r="O5" s="59"/>
      <c r="P5" s="89"/>
      <c r="Q5" s="92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0.5" customHeight="1">
      <c r="A6" s="97" t="s">
        <v>11</v>
      </c>
      <c r="B6" s="77"/>
      <c r="C6" s="78"/>
      <c r="D6" s="78"/>
      <c r="E6" s="78"/>
      <c r="F6" s="79"/>
      <c r="G6" s="8"/>
      <c r="H6" s="8"/>
      <c r="I6" s="8"/>
      <c r="J6" s="8"/>
      <c r="K6" s="9"/>
      <c r="L6" s="10"/>
      <c r="M6" s="8"/>
      <c r="N6" s="8"/>
      <c r="O6" s="8"/>
      <c r="P6" s="9"/>
      <c r="Q6" s="80"/>
      <c r="R6" s="81"/>
      <c r="S6" s="81"/>
      <c r="T6" s="81"/>
      <c r="U6" s="81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0.5" customHeight="1">
      <c r="A7" s="92"/>
      <c r="B7" s="80"/>
      <c r="C7" s="81"/>
      <c r="D7" s="81"/>
      <c r="E7" s="81"/>
      <c r="F7" s="82"/>
      <c r="G7" s="12"/>
      <c r="H7" s="8">
        <v>24</v>
      </c>
      <c r="I7" s="13" t="s">
        <v>7</v>
      </c>
      <c r="J7" s="9">
        <v>7</v>
      </c>
      <c r="K7" s="12"/>
      <c r="L7" s="14"/>
      <c r="M7" s="8">
        <v>25</v>
      </c>
      <c r="N7" s="15" t="s">
        <v>7</v>
      </c>
      <c r="O7" s="9">
        <v>5</v>
      </c>
      <c r="P7" s="12"/>
      <c r="Q7" s="80"/>
      <c r="R7" s="81"/>
      <c r="S7" s="81"/>
      <c r="T7" s="81"/>
      <c r="U7" s="81"/>
      <c r="V7" s="15"/>
      <c r="W7" s="15"/>
      <c r="X7" s="13"/>
      <c r="Y7" s="15"/>
      <c r="Z7" s="15"/>
      <c r="AA7" s="15"/>
      <c r="AB7" s="15"/>
      <c r="AC7" s="15"/>
      <c r="AD7" s="15"/>
      <c r="AE7" s="15"/>
    </row>
    <row r="8" spans="1:31" ht="10.5" customHeight="1">
      <c r="A8" s="92"/>
      <c r="B8" s="80"/>
      <c r="C8" s="81"/>
      <c r="D8" s="81"/>
      <c r="E8" s="81"/>
      <c r="F8" s="82"/>
      <c r="G8" s="57">
        <f>SUM(H7:H10)</f>
        <v>91</v>
      </c>
      <c r="H8" s="15">
        <v>22</v>
      </c>
      <c r="I8" s="13" t="s">
        <v>7</v>
      </c>
      <c r="J8" s="12">
        <v>7</v>
      </c>
      <c r="K8" s="58">
        <f>SUM(J7:J10)</f>
        <v>33</v>
      </c>
      <c r="L8" s="76">
        <f>SUM(M7:M10)</f>
        <v>74</v>
      </c>
      <c r="M8" s="15">
        <v>20</v>
      </c>
      <c r="N8" s="15" t="s">
        <v>7</v>
      </c>
      <c r="O8" s="12">
        <v>7</v>
      </c>
      <c r="P8" s="58">
        <f>SUM(O7:O10)</f>
        <v>57</v>
      </c>
      <c r="Q8" s="80"/>
      <c r="R8" s="81"/>
      <c r="S8" s="81"/>
      <c r="T8" s="81"/>
      <c r="U8" s="81"/>
      <c r="V8" s="87"/>
      <c r="W8" s="15"/>
      <c r="X8" s="13"/>
      <c r="Y8" s="15"/>
      <c r="Z8" s="86"/>
      <c r="AA8" s="87"/>
      <c r="AB8" s="15"/>
      <c r="AC8" s="15"/>
      <c r="AD8" s="15"/>
      <c r="AE8" s="86"/>
    </row>
    <row r="9" spans="1:31" ht="10.5" customHeight="1">
      <c r="A9" s="92"/>
      <c r="B9" s="80"/>
      <c r="C9" s="81"/>
      <c r="D9" s="81"/>
      <c r="E9" s="81"/>
      <c r="F9" s="82"/>
      <c r="G9" s="57"/>
      <c r="H9" s="15">
        <v>32</v>
      </c>
      <c r="I9" s="13" t="s">
        <v>7</v>
      </c>
      <c r="J9" s="12">
        <v>8</v>
      </c>
      <c r="K9" s="58"/>
      <c r="L9" s="76"/>
      <c r="M9" s="15">
        <v>19</v>
      </c>
      <c r="N9" s="15" t="s">
        <v>7</v>
      </c>
      <c r="O9" s="12">
        <v>23</v>
      </c>
      <c r="P9" s="58"/>
      <c r="Q9" s="80"/>
      <c r="R9" s="81"/>
      <c r="S9" s="81"/>
      <c r="T9" s="81"/>
      <c r="U9" s="81"/>
      <c r="V9" s="87"/>
      <c r="W9" s="15"/>
      <c r="X9" s="13"/>
      <c r="Y9" s="15"/>
      <c r="Z9" s="86"/>
      <c r="AA9" s="87"/>
      <c r="AB9" s="15"/>
      <c r="AC9" s="15"/>
      <c r="AD9" s="15"/>
      <c r="AE9" s="86"/>
    </row>
    <row r="10" spans="1:31" ht="10.5" customHeight="1">
      <c r="A10" s="92"/>
      <c r="B10" s="80"/>
      <c r="C10" s="81"/>
      <c r="D10" s="81"/>
      <c r="E10" s="81"/>
      <c r="F10" s="82"/>
      <c r="G10" s="12"/>
      <c r="H10" s="13">
        <v>13</v>
      </c>
      <c r="I10" s="13" t="s">
        <v>7</v>
      </c>
      <c r="J10" s="12">
        <v>11</v>
      </c>
      <c r="K10" s="12"/>
      <c r="L10" s="14"/>
      <c r="M10" s="13">
        <v>10</v>
      </c>
      <c r="N10" s="15" t="s">
        <v>7</v>
      </c>
      <c r="O10" s="12">
        <v>22</v>
      </c>
      <c r="P10" s="12"/>
      <c r="Q10" s="80"/>
      <c r="R10" s="81"/>
      <c r="S10" s="81"/>
      <c r="T10" s="81"/>
      <c r="U10" s="81"/>
      <c r="V10" s="15"/>
      <c r="W10" s="13"/>
      <c r="X10" s="13"/>
      <c r="Y10" s="15"/>
      <c r="Z10" s="15"/>
      <c r="AA10" s="15"/>
      <c r="AB10" s="13"/>
      <c r="AC10" s="15"/>
      <c r="AD10" s="15"/>
      <c r="AE10" s="15"/>
    </row>
    <row r="11" spans="1:31" ht="10.5" customHeight="1">
      <c r="A11" s="98"/>
      <c r="B11" s="83"/>
      <c r="C11" s="84"/>
      <c r="D11" s="84"/>
      <c r="E11" s="84"/>
      <c r="F11" s="85"/>
      <c r="G11" s="15"/>
      <c r="H11" s="8"/>
      <c r="I11" s="15"/>
      <c r="J11" s="8"/>
      <c r="K11" s="12"/>
      <c r="L11" s="17"/>
      <c r="M11" s="18"/>
      <c r="N11" s="19"/>
      <c r="O11" s="18"/>
      <c r="P11" s="20"/>
      <c r="Q11" s="80"/>
      <c r="R11" s="81"/>
      <c r="S11" s="81"/>
      <c r="T11" s="81"/>
      <c r="U11" s="81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0.5" customHeight="1">
      <c r="A12" s="94" t="s">
        <v>10</v>
      </c>
      <c r="B12" s="21"/>
      <c r="C12" s="15"/>
      <c r="D12" s="15"/>
      <c r="E12" s="15"/>
      <c r="F12" s="15"/>
      <c r="G12" s="77"/>
      <c r="H12" s="78"/>
      <c r="I12" s="78"/>
      <c r="J12" s="78"/>
      <c r="K12" s="79"/>
      <c r="L12" s="8"/>
      <c r="M12" s="8"/>
      <c r="N12" s="8"/>
      <c r="O12" s="8"/>
      <c r="P12" s="9"/>
      <c r="Q12" s="21"/>
      <c r="R12" s="15"/>
      <c r="S12" s="15"/>
      <c r="T12" s="15"/>
      <c r="U12" s="15"/>
      <c r="V12" s="81"/>
      <c r="W12" s="81"/>
      <c r="X12" s="81"/>
      <c r="Y12" s="81"/>
      <c r="Z12" s="81"/>
      <c r="AA12" s="15"/>
      <c r="AB12" s="15"/>
      <c r="AC12" s="15"/>
      <c r="AD12" s="15"/>
      <c r="AE12" s="15"/>
    </row>
    <row r="13" spans="1:31" ht="10.5" customHeight="1">
      <c r="A13" s="95"/>
      <c r="B13" s="14"/>
      <c r="C13" s="44">
        <f>J7</f>
        <v>7</v>
      </c>
      <c r="D13" s="41" t="s">
        <v>0</v>
      </c>
      <c r="E13" s="49">
        <f>H7</f>
        <v>24</v>
      </c>
      <c r="F13" s="15"/>
      <c r="G13" s="80"/>
      <c r="H13" s="81"/>
      <c r="I13" s="81"/>
      <c r="J13" s="81"/>
      <c r="K13" s="82"/>
      <c r="L13" s="12"/>
      <c r="M13" s="8">
        <v>12</v>
      </c>
      <c r="N13" s="15" t="s">
        <v>8</v>
      </c>
      <c r="O13" s="9">
        <v>16</v>
      </c>
      <c r="P13" s="12"/>
      <c r="Q13" s="21"/>
      <c r="R13" s="36"/>
      <c r="S13" s="41"/>
      <c r="T13" s="36"/>
      <c r="U13" s="15"/>
      <c r="V13" s="81"/>
      <c r="W13" s="81"/>
      <c r="X13" s="81"/>
      <c r="Y13" s="81"/>
      <c r="Z13" s="81"/>
      <c r="AA13" s="15"/>
      <c r="AB13" s="15"/>
      <c r="AC13" s="15"/>
      <c r="AD13" s="15"/>
      <c r="AE13" s="15"/>
    </row>
    <row r="14" spans="1:31" ht="10.5" customHeight="1">
      <c r="A14" s="95"/>
      <c r="B14" s="76">
        <f>SUM(C13:C16)</f>
        <v>33</v>
      </c>
      <c r="C14" s="45">
        <f>J8</f>
        <v>7</v>
      </c>
      <c r="D14" s="41" t="s">
        <v>0</v>
      </c>
      <c r="E14" s="50">
        <f>H8</f>
        <v>22</v>
      </c>
      <c r="F14" s="86">
        <f>SUM(E13:E16)</f>
        <v>91</v>
      </c>
      <c r="G14" s="80"/>
      <c r="H14" s="81"/>
      <c r="I14" s="81"/>
      <c r="J14" s="81"/>
      <c r="K14" s="82"/>
      <c r="L14" s="57">
        <f>SUM(M13:M16)</f>
        <v>51</v>
      </c>
      <c r="M14" s="13">
        <v>11</v>
      </c>
      <c r="N14" s="15" t="s">
        <v>8</v>
      </c>
      <c r="O14" s="12">
        <v>12</v>
      </c>
      <c r="P14" s="58">
        <f>SUM(O13:O16)</f>
        <v>46</v>
      </c>
      <c r="Q14" s="93"/>
      <c r="R14" s="36"/>
      <c r="S14" s="41"/>
      <c r="T14" s="36"/>
      <c r="U14" s="86"/>
      <c r="V14" s="81"/>
      <c r="W14" s="81"/>
      <c r="X14" s="81"/>
      <c r="Y14" s="81"/>
      <c r="Z14" s="81"/>
      <c r="AA14" s="87"/>
      <c r="AB14" s="13"/>
      <c r="AC14" s="15"/>
      <c r="AD14" s="15"/>
      <c r="AE14" s="86"/>
    </row>
    <row r="15" spans="1:31" ht="10.5" customHeight="1">
      <c r="A15" s="95"/>
      <c r="B15" s="76"/>
      <c r="C15" s="46">
        <f>J9</f>
        <v>8</v>
      </c>
      <c r="D15" s="41" t="s">
        <v>0</v>
      </c>
      <c r="E15" s="50">
        <f>H9</f>
        <v>32</v>
      </c>
      <c r="F15" s="86"/>
      <c r="G15" s="80"/>
      <c r="H15" s="81"/>
      <c r="I15" s="81"/>
      <c r="J15" s="81"/>
      <c r="K15" s="82"/>
      <c r="L15" s="57"/>
      <c r="M15" s="13">
        <v>15</v>
      </c>
      <c r="N15" s="15" t="s">
        <v>8</v>
      </c>
      <c r="O15" s="12">
        <v>7</v>
      </c>
      <c r="P15" s="58"/>
      <c r="Q15" s="93"/>
      <c r="R15" s="36"/>
      <c r="S15" s="41"/>
      <c r="T15" s="36"/>
      <c r="U15" s="86"/>
      <c r="V15" s="81"/>
      <c r="W15" s="81"/>
      <c r="X15" s="81"/>
      <c r="Y15" s="81"/>
      <c r="Z15" s="81"/>
      <c r="AA15" s="87"/>
      <c r="AB15" s="13"/>
      <c r="AC15" s="15"/>
      <c r="AD15" s="15"/>
      <c r="AE15" s="86"/>
    </row>
    <row r="16" spans="1:31" ht="10.5" customHeight="1">
      <c r="A16" s="95"/>
      <c r="B16" s="14"/>
      <c r="C16" s="47">
        <f>J10</f>
        <v>11</v>
      </c>
      <c r="D16" s="41" t="s">
        <v>0</v>
      </c>
      <c r="E16" s="51">
        <f>H10</f>
        <v>13</v>
      </c>
      <c r="F16" s="15"/>
      <c r="G16" s="80"/>
      <c r="H16" s="81"/>
      <c r="I16" s="81"/>
      <c r="J16" s="81"/>
      <c r="K16" s="82"/>
      <c r="L16" s="12"/>
      <c r="M16" s="13">
        <v>13</v>
      </c>
      <c r="N16" s="15" t="s">
        <v>8</v>
      </c>
      <c r="O16" s="12">
        <v>11</v>
      </c>
      <c r="P16" s="12"/>
      <c r="Q16" s="21"/>
      <c r="R16" s="36"/>
      <c r="S16" s="41"/>
      <c r="T16" s="36"/>
      <c r="U16" s="15"/>
      <c r="V16" s="81"/>
      <c r="W16" s="81"/>
      <c r="X16" s="81"/>
      <c r="Y16" s="81"/>
      <c r="Z16" s="81"/>
      <c r="AA16" s="15"/>
      <c r="AB16" s="13"/>
      <c r="AC16" s="15"/>
      <c r="AD16" s="15"/>
      <c r="AE16" s="15"/>
    </row>
    <row r="17" spans="1:31" ht="10.5" customHeight="1">
      <c r="A17" s="96"/>
      <c r="B17" s="17"/>
      <c r="C17" s="48"/>
      <c r="D17" s="54"/>
      <c r="E17" s="48"/>
      <c r="F17" s="19"/>
      <c r="G17" s="83"/>
      <c r="H17" s="84"/>
      <c r="I17" s="84"/>
      <c r="J17" s="84"/>
      <c r="K17" s="85"/>
      <c r="L17" s="15"/>
      <c r="M17" s="8"/>
      <c r="N17" s="15"/>
      <c r="O17" s="8"/>
      <c r="P17" s="12"/>
      <c r="Q17" s="21"/>
      <c r="R17" s="36"/>
      <c r="S17" s="42"/>
      <c r="T17" s="36"/>
      <c r="U17" s="15"/>
      <c r="V17" s="81"/>
      <c r="W17" s="81"/>
      <c r="X17" s="81"/>
      <c r="Y17" s="81"/>
      <c r="Z17" s="81"/>
      <c r="AA17" s="15"/>
      <c r="AB17" s="15"/>
      <c r="AC17" s="15"/>
      <c r="AD17" s="15"/>
      <c r="AE17" s="15"/>
    </row>
    <row r="18" spans="1:31" ht="10.5" customHeight="1">
      <c r="A18" s="95" t="s">
        <v>28</v>
      </c>
      <c r="B18" s="10"/>
      <c r="C18" s="44"/>
      <c r="D18" s="55"/>
      <c r="E18" s="44"/>
      <c r="F18" s="9"/>
      <c r="G18" s="21"/>
      <c r="H18" s="15"/>
      <c r="I18" s="15"/>
      <c r="J18" s="15"/>
      <c r="K18" s="15"/>
      <c r="L18" s="77"/>
      <c r="M18" s="78"/>
      <c r="N18" s="78"/>
      <c r="O18" s="78"/>
      <c r="P18" s="79"/>
      <c r="Q18" s="21"/>
      <c r="R18" s="36"/>
      <c r="S18" s="42"/>
      <c r="T18" s="36"/>
      <c r="U18" s="15"/>
      <c r="V18" s="15"/>
      <c r="W18" s="15"/>
      <c r="X18" s="15"/>
      <c r="Y18" s="15"/>
      <c r="Z18" s="15"/>
      <c r="AA18" s="81"/>
      <c r="AB18" s="81"/>
      <c r="AC18" s="81"/>
      <c r="AD18" s="81"/>
      <c r="AE18" s="81"/>
    </row>
    <row r="19" spans="1:31" ht="10.5" customHeight="1">
      <c r="A19" s="95"/>
      <c r="B19" s="14"/>
      <c r="C19" s="44">
        <f>O7</f>
        <v>5</v>
      </c>
      <c r="D19" s="41" t="s">
        <v>0</v>
      </c>
      <c r="E19" s="49">
        <f>M7</f>
        <v>25</v>
      </c>
      <c r="F19" s="12"/>
      <c r="G19" s="14"/>
      <c r="H19" s="44">
        <f>O13</f>
        <v>16</v>
      </c>
      <c r="I19" s="41" t="s">
        <v>0</v>
      </c>
      <c r="J19" s="49">
        <f>M13</f>
        <v>12</v>
      </c>
      <c r="K19" s="15"/>
      <c r="L19" s="80"/>
      <c r="M19" s="81"/>
      <c r="N19" s="81"/>
      <c r="O19" s="81"/>
      <c r="P19" s="82"/>
      <c r="Q19" s="21"/>
      <c r="R19" s="36"/>
      <c r="S19" s="41"/>
      <c r="T19" s="36"/>
      <c r="U19" s="15"/>
      <c r="V19" s="15"/>
      <c r="W19" s="36"/>
      <c r="X19" s="41"/>
      <c r="Y19" s="36"/>
      <c r="Z19" s="15"/>
      <c r="AA19" s="81"/>
      <c r="AB19" s="81"/>
      <c r="AC19" s="81"/>
      <c r="AD19" s="81"/>
      <c r="AE19" s="81"/>
    </row>
    <row r="20" spans="1:31" ht="10.5" customHeight="1">
      <c r="A20" s="95"/>
      <c r="B20" s="76">
        <f>SUM(C19:C22)</f>
        <v>57</v>
      </c>
      <c r="C20" s="45">
        <f>O8</f>
        <v>7</v>
      </c>
      <c r="D20" s="41" t="s">
        <v>0</v>
      </c>
      <c r="E20" s="50">
        <f>M8</f>
        <v>20</v>
      </c>
      <c r="F20" s="58">
        <f>SUM(E19:E22)</f>
        <v>74</v>
      </c>
      <c r="G20" s="76">
        <f>SUM(H19:H22)</f>
        <v>46</v>
      </c>
      <c r="H20" s="45">
        <f>O14</f>
        <v>12</v>
      </c>
      <c r="I20" s="41" t="s">
        <v>0</v>
      </c>
      <c r="J20" s="50">
        <f>M14</f>
        <v>11</v>
      </c>
      <c r="K20" s="86">
        <f>SUM(J19:J22)</f>
        <v>51</v>
      </c>
      <c r="L20" s="80"/>
      <c r="M20" s="81"/>
      <c r="N20" s="81"/>
      <c r="O20" s="81"/>
      <c r="P20" s="82"/>
      <c r="Q20" s="93"/>
      <c r="R20" s="36"/>
      <c r="S20" s="41"/>
      <c r="T20" s="36"/>
      <c r="U20" s="86"/>
      <c r="V20" s="87"/>
      <c r="W20" s="36"/>
      <c r="X20" s="41"/>
      <c r="Y20" s="36"/>
      <c r="Z20" s="86"/>
      <c r="AA20" s="81"/>
      <c r="AB20" s="81"/>
      <c r="AC20" s="81"/>
      <c r="AD20" s="81"/>
      <c r="AE20" s="81"/>
    </row>
    <row r="21" spans="1:31" ht="10.5" customHeight="1">
      <c r="A21" s="95"/>
      <c r="B21" s="76"/>
      <c r="C21" s="45">
        <f>O9</f>
        <v>23</v>
      </c>
      <c r="D21" s="41" t="s">
        <v>0</v>
      </c>
      <c r="E21" s="50">
        <f>M9</f>
        <v>19</v>
      </c>
      <c r="F21" s="58"/>
      <c r="G21" s="76"/>
      <c r="H21" s="45">
        <f>O15</f>
        <v>7</v>
      </c>
      <c r="I21" s="41" t="s">
        <v>0</v>
      </c>
      <c r="J21" s="50">
        <f>M15</f>
        <v>15</v>
      </c>
      <c r="K21" s="86"/>
      <c r="L21" s="80"/>
      <c r="M21" s="81"/>
      <c r="N21" s="81"/>
      <c r="O21" s="81"/>
      <c r="P21" s="82"/>
      <c r="Q21" s="93"/>
      <c r="R21" s="36"/>
      <c r="S21" s="41"/>
      <c r="T21" s="36"/>
      <c r="U21" s="86"/>
      <c r="V21" s="87"/>
      <c r="W21" s="36"/>
      <c r="X21" s="41"/>
      <c r="Y21" s="36"/>
      <c r="Z21" s="86"/>
      <c r="AA21" s="81"/>
      <c r="AB21" s="81"/>
      <c r="AC21" s="81"/>
      <c r="AD21" s="81"/>
      <c r="AE21" s="81"/>
    </row>
    <row r="22" spans="1:31" ht="10.5" customHeight="1">
      <c r="A22" s="95"/>
      <c r="B22" s="14"/>
      <c r="C22" s="47">
        <f>O10</f>
        <v>22</v>
      </c>
      <c r="D22" s="41" t="s">
        <v>0</v>
      </c>
      <c r="E22" s="51">
        <f>M10</f>
        <v>10</v>
      </c>
      <c r="F22" s="12"/>
      <c r="G22" s="14"/>
      <c r="H22" s="47">
        <f>O16</f>
        <v>11</v>
      </c>
      <c r="I22" s="41" t="s">
        <v>0</v>
      </c>
      <c r="J22" s="51">
        <f>M16</f>
        <v>13</v>
      </c>
      <c r="K22" s="15"/>
      <c r="L22" s="80"/>
      <c r="M22" s="81"/>
      <c r="N22" s="81"/>
      <c r="O22" s="81"/>
      <c r="P22" s="82"/>
      <c r="Q22" s="21"/>
      <c r="R22" s="36"/>
      <c r="S22" s="41"/>
      <c r="T22" s="36"/>
      <c r="U22" s="15"/>
      <c r="V22" s="15"/>
      <c r="W22" s="36"/>
      <c r="X22" s="41"/>
      <c r="Y22" s="36"/>
      <c r="Z22" s="15"/>
      <c r="AA22" s="81"/>
      <c r="AB22" s="81"/>
      <c r="AC22" s="81"/>
      <c r="AD22" s="81"/>
      <c r="AE22" s="81"/>
    </row>
    <row r="23" spans="1:31" ht="10.5" customHeight="1">
      <c r="A23" s="96"/>
      <c r="B23" s="17"/>
      <c r="C23" s="18"/>
      <c r="D23" s="19"/>
      <c r="E23" s="18"/>
      <c r="F23" s="20"/>
      <c r="G23" s="17"/>
      <c r="H23" s="18"/>
      <c r="I23" s="19"/>
      <c r="J23" s="18"/>
      <c r="K23" s="19"/>
      <c r="L23" s="83"/>
      <c r="M23" s="84"/>
      <c r="N23" s="84"/>
      <c r="O23" s="84"/>
      <c r="P23" s="85"/>
      <c r="Q23" s="21"/>
      <c r="R23" s="15"/>
      <c r="S23" s="15"/>
      <c r="T23" s="15"/>
      <c r="U23" s="15"/>
      <c r="V23" s="15"/>
      <c r="W23" s="15"/>
      <c r="X23" s="15"/>
      <c r="Y23" s="15"/>
      <c r="Z23" s="15"/>
      <c r="AA23" s="81"/>
      <c r="AB23" s="81"/>
      <c r="AC23" s="81"/>
      <c r="AD23" s="81"/>
      <c r="AE23" s="81"/>
    </row>
    <row r="24" spans="1:31" ht="17.25">
      <c r="A24" s="2" t="s">
        <v>38</v>
      </c>
      <c r="C24" s="15"/>
      <c r="D24" s="15"/>
      <c r="E24" s="15"/>
      <c r="F24" s="15"/>
      <c r="G24" s="15"/>
      <c r="H24" s="15"/>
      <c r="I24" s="15"/>
      <c r="J24" s="15"/>
      <c r="K24" s="15"/>
      <c r="L24" s="11"/>
      <c r="M24" s="11"/>
      <c r="N24" s="11"/>
      <c r="O24" s="11"/>
      <c r="P24" s="11"/>
      <c r="R24" s="15"/>
      <c r="S24" s="15"/>
      <c r="T24" s="15"/>
      <c r="U24" s="15"/>
      <c r="V24" s="15"/>
      <c r="W24" s="15"/>
      <c r="X24" s="15"/>
      <c r="Y24" s="15"/>
      <c r="Z24" s="15"/>
      <c r="AA24" s="11"/>
      <c r="AB24" s="11"/>
      <c r="AC24" s="11"/>
      <c r="AD24" s="11"/>
      <c r="AE24" s="11"/>
    </row>
    <row r="25" spans="1:31" ht="13.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1"/>
      <c r="M25" s="11"/>
      <c r="N25" s="11"/>
      <c r="O25" s="11"/>
      <c r="P25" s="1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1"/>
      <c r="AB25" s="11"/>
      <c r="AC25" s="11"/>
      <c r="AD25" s="11"/>
      <c r="AE25" s="11"/>
    </row>
    <row r="26" spans="1:31" ht="18.75">
      <c r="A26" s="6" t="s">
        <v>27</v>
      </c>
      <c r="B26" s="88" t="s">
        <v>9</v>
      </c>
      <c r="C26" s="59"/>
      <c r="D26" s="59"/>
      <c r="E26" s="59"/>
      <c r="F26" s="89"/>
      <c r="G26" s="88" t="s">
        <v>12</v>
      </c>
      <c r="H26" s="59"/>
      <c r="I26" s="59"/>
      <c r="J26" s="59"/>
      <c r="K26" s="89"/>
      <c r="L26" s="88" t="s">
        <v>29</v>
      </c>
      <c r="M26" s="59"/>
      <c r="N26" s="59"/>
      <c r="O26" s="59"/>
      <c r="P26" s="89"/>
      <c r="Q26" s="92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0.5" customHeight="1">
      <c r="A27" s="97" t="s">
        <v>9</v>
      </c>
      <c r="B27" s="77"/>
      <c r="C27" s="78"/>
      <c r="D27" s="78"/>
      <c r="E27" s="78"/>
      <c r="F27" s="79"/>
      <c r="G27" s="8"/>
      <c r="H27" s="8"/>
      <c r="I27" s="8"/>
      <c r="J27" s="8"/>
      <c r="K27" s="9"/>
      <c r="L27" s="10"/>
      <c r="M27" s="8"/>
      <c r="N27" s="8"/>
      <c r="O27" s="8"/>
      <c r="P27" s="9"/>
      <c r="Q27" s="80"/>
      <c r="R27" s="81"/>
      <c r="S27" s="81"/>
      <c r="T27" s="81"/>
      <c r="U27" s="81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0.5" customHeight="1">
      <c r="A28" s="92"/>
      <c r="B28" s="80"/>
      <c r="C28" s="81"/>
      <c r="D28" s="81"/>
      <c r="E28" s="81"/>
      <c r="F28" s="82"/>
      <c r="G28" s="12"/>
      <c r="H28" s="8">
        <v>11</v>
      </c>
      <c r="I28" s="11" t="s">
        <v>0</v>
      </c>
      <c r="J28" s="9">
        <v>11</v>
      </c>
      <c r="K28" s="12"/>
      <c r="L28" s="14"/>
      <c r="M28" s="8">
        <v>17</v>
      </c>
      <c r="N28" s="11" t="s">
        <v>0</v>
      </c>
      <c r="O28" s="9">
        <v>10</v>
      </c>
      <c r="P28" s="12"/>
      <c r="Q28" s="80"/>
      <c r="R28" s="81"/>
      <c r="S28" s="81"/>
      <c r="T28" s="81"/>
      <c r="U28" s="81"/>
      <c r="V28" s="15"/>
      <c r="W28" s="15"/>
      <c r="X28" s="11"/>
      <c r="Y28" s="15"/>
      <c r="Z28" s="15"/>
      <c r="AA28" s="15"/>
      <c r="AB28" s="15"/>
      <c r="AC28" s="11"/>
      <c r="AD28" s="15"/>
      <c r="AE28" s="15"/>
    </row>
    <row r="29" spans="1:31" ht="10.5" customHeight="1">
      <c r="A29" s="92"/>
      <c r="B29" s="80"/>
      <c r="C29" s="81"/>
      <c r="D29" s="81"/>
      <c r="E29" s="81"/>
      <c r="F29" s="82"/>
      <c r="G29" s="57">
        <f>SUM(H28:H31)</f>
        <v>51</v>
      </c>
      <c r="H29" s="15">
        <v>9</v>
      </c>
      <c r="I29" s="11" t="s">
        <v>0</v>
      </c>
      <c r="J29" s="12">
        <v>19</v>
      </c>
      <c r="K29" s="58">
        <f>SUM(J28:J31)</f>
        <v>82</v>
      </c>
      <c r="L29" s="76">
        <f>SUM(M28:M31)</f>
        <v>66</v>
      </c>
      <c r="M29" s="15">
        <v>19</v>
      </c>
      <c r="N29" s="11" t="s">
        <v>0</v>
      </c>
      <c r="O29" s="12">
        <v>3</v>
      </c>
      <c r="P29" s="58">
        <f>SUM(O28:O31)</f>
        <v>38</v>
      </c>
      <c r="Q29" s="80"/>
      <c r="R29" s="81"/>
      <c r="S29" s="81"/>
      <c r="T29" s="81"/>
      <c r="U29" s="81"/>
      <c r="V29" s="87"/>
      <c r="W29" s="15"/>
      <c r="X29" s="11"/>
      <c r="Y29" s="15"/>
      <c r="Z29" s="86"/>
      <c r="AA29" s="87"/>
      <c r="AB29" s="15"/>
      <c r="AC29" s="11"/>
      <c r="AD29" s="15"/>
      <c r="AE29" s="86"/>
    </row>
    <row r="30" spans="1:31" ht="10.5" customHeight="1">
      <c r="A30" s="92"/>
      <c r="B30" s="80"/>
      <c r="C30" s="81"/>
      <c r="D30" s="81"/>
      <c r="E30" s="81"/>
      <c r="F30" s="82"/>
      <c r="G30" s="57"/>
      <c r="H30" s="15">
        <v>19</v>
      </c>
      <c r="I30" s="11" t="s">
        <v>0</v>
      </c>
      <c r="J30" s="12">
        <v>24</v>
      </c>
      <c r="K30" s="58"/>
      <c r="L30" s="76"/>
      <c r="M30" s="15">
        <v>12</v>
      </c>
      <c r="N30" s="11" t="s">
        <v>0</v>
      </c>
      <c r="O30" s="12">
        <v>10</v>
      </c>
      <c r="P30" s="58"/>
      <c r="Q30" s="80"/>
      <c r="R30" s="81"/>
      <c r="S30" s="81"/>
      <c r="T30" s="81"/>
      <c r="U30" s="81"/>
      <c r="V30" s="87"/>
      <c r="W30" s="15"/>
      <c r="X30" s="11"/>
      <c r="Y30" s="15"/>
      <c r="Z30" s="86"/>
      <c r="AA30" s="87"/>
      <c r="AB30" s="15"/>
      <c r="AC30" s="11"/>
      <c r="AD30" s="15"/>
      <c r="AE30" s="86"/>
    </row>
    <row r="31" spans="1:31" ht="10.5" customHeight="1">
      <c r="A31" s="92"/>
      <c r="B31" s="80"/>
      <c r="C31" s="81"/>
      <c r="D31" s="81"/>
      <c r="E31" s="81"/>
      <c r="F31" s="82"/>
      <c r="G31" s="12"/>
      <c r="H31" s="13">
        <v>12</v>
      </c>
      <c r="I31" s="11" t="s">
        <v>0</v>
      </c>
      <c r="J31" s="12">
        <v>28</v>
      </c>
      <c r="K31" s="12"/>
      <c r="L31" s="14"/>
      <c r="M31" s="13">
        <v>18</v>
      </c>
      <c r="N31" s="11" t="s">
        <v>0</v>
      </c>
      <c r="O31" s="12">
        <v>15</v>
      </c>
      <c r="P31" s="12"/>
      <c r="Q31" s="80"/>
      <c r="R31" s="81"/>
      <c r="S31" s="81"/>
      <c r="T31" s="81"/>
      <c r="U31" s="81"/>
      <c r="V31" s="15"/>
      <c r="W31" s="13"/>
      <c r="X31" s="11"/>
      <c r="Y31" s="15"/>
      <c r="Z31" s="15"/>
      <c r="AA31" s="15"/>
      <c r="AB31" s="13"/>
      <c r="AC31" s="11"/>
      <c r="AD31" s="15"/>
      <c r="AE31" s="15"/>
    </row>
    <row r="32" spans="1:31" ht="10.5" customHeight="1">
      <c r="A32" s="98"/>
      <c r="B32" s="83"/>
      <c r="C32" s="84"/>
      <c r="D32" s="84"/>
      <c r="E32" s="84"/>
      <c r="F32" s="85"/>
      <c r="G32" s="15"/>
      <c r="H32" s="8"/>
      <c r="I32" s="15"/>
      <c r="J32" s="8"/>
      <c r="K32" s="12"/>
      <c r="L32" s="17"/>
      <c r="M32" s="18"/>
      <c r="N32" s="16"/>
      <c r="O32" s="18"/>
      <c r="P32" s="20"/>
      <c r="Q32" s="80"/>
      <c r="R32" s="81"/>
      <c r="S32" s="81"/>
      <c r="T32" s="81"/>
      <c r="U32" s="81"/>
      <c r="V32" s="15"/>
      <c r="W32" s="15"/>
      <c r="X32" s="15"/>
      <c r="Y32" s="15"/>
      <c r="Z32" s="15"/>
      <c r="AA32" s="15"/>
      <c r="AB32" s="15"/>
      <c r="AC32" s="11"/>
      <c r="AD32" s="15"/>
      <c r="AE32" s="15"/>
    </row>
    <row r="33" spans="1:31" ht="10.5" customHeight="1">
      <c r="A33" s="94" t="s">
        <v>12</v>
      </c>
      <c r="B33" s="21"/>
      <c r="C33" s="15"/>
      <c r="D33" s="15"/>
      <c r="E33" s="15"/>
      <c r="F33" s="15"/>
      <c r="G33" s="77"/>
      <c r="H33" s="78"/>
      <c r="I33" s="78"/>
      <c r="J33" s="78"/>
      <c r="K33" s="79"/>
      <c r="L33" s="8"/>
      <c r="M33" s="8"/>
      <c r="N33" s="7"/>
      <c r="O33" s="8"/>
      <c r="P33" s="9"/>
      <c r="Q33" s="21"/>
      <c r="R33" s="15"/>
      <c r="S33" s="15"/>
      <c r="T33" s="15"/>
      <c r="U33" s="15"/>
      <c r="V33" s="81"/>
      <c r="W33" s="81"/>
      <c r="X33" s="81"/>
      <c r="Y33" s="81"/>
      <c r="Z33" s="81"/>
      <c r="AA33" s="15"/>
      <c r="AB33" s="15"/>
      <c r="AC33" s="11"/>
      <c r="AD33" s="15"/>
      <c r="AE33" s="15"/>
    </row>
    <row r="34" spans="1:31" ht="10.5" customHeight="1">
      <c r="A34" s="95"/>
      <c r="B34" s="14"/>
      <c r="C34" s="44">
        <f>J28</f>
        <v>11</v>
      </c>
      <c r="D34" s="41" t="s">
        <v>0</v>
      </c>
      <c r="E34" s="49">
        <f>H28</f>
        <v>11</v>
      </c>
      <c r="F34" s="15"/>
      <c r="G34" s="80"/>
      <c r="H34" s="81"/>
      <c r="I34" s="81"/>
      <c r="J34" s="81"/>
      <c r="K34" s="82"/>
      <c r="L34" s="12"/>
      <c r="M34" s="8">
        <v>25</v>
      </c>
      <c r="N34" s="11" t="s">
        <v>0</v>
      </c>
      <c r="O34" s="9">
        <v>2</v>
      </c>
      <c r="P34" s="12"/>
      <c r="Q34" s="21"/>
      <c r="R34" s="36"/>
      <c r="S34" s="41"/>
      <c r="T34" s="36"/>
      <c r="U34" s="15"/>
      <c r="V34" s="81"/>
      <c r="W34" s="81"/>
      <c r="X34" s="81"/>
      <c r="Y34" s="81"/>
      <c r="Z34" s="81"/>
      <c r="AA34" s="15"/>
      <c r="AB34" s="15"/>
      <c r="AC34" s="11"/>
      <c r="AD34" s="15"/>
      <c r="AE34" s="15"/>
    </row>
    <row r="35" spans="1:31" ht="10.5" customHeight="1">
      <c r="A35" s="95"/>
      <c r="B35" s="76">
        <f>SUM(C34:C37)</f>
        <v>82</v>
      </c>
      <c r="C35" s="45">
        <f>J29</f>
        <v>19</v>
      </c>
      <c r="D35" s="41" t="s">
        <v>0</v>
      </c>
      <c r="E35" s="50">
        <f>H29</f>
        <v>9</v>
      </c>
      <c r="F35" s="86">
        <f>SUM(E34:E37)</f>
        <v>51</v>
      </c>
      <c r="G35" s="80"/>
      <c r="H35" s="81"/>
      <c r="I35" s="81"/>
      <c r="J35" s="81"/>
      <c r="K35" s="82"/>
      <c r="L35" s="57">
        <f>SUM(M34:M38)</f>
        <v>90</v>
      </c>
      <c r="M35" s="13">
        <v>28</v>
      </c>
      <c r="N35" s="11" t="s">
        <v>0</v>
      </c>
      <c r="O35" s="12">
        <v>5</v>
      </c>
      <c r="P35" s="58">
        <f>SUM(O34:O38)</f>
        <v>21</v>
      </c>
      <c r="Q35" s="93"/>
      <c r="R35" s="36"/>
      <c r="S35" s="41"/>
      <c r="T35" s="36"/>
      <c r="U35" s="86"/>
      <c r="V35" s="81"/>
      <c r="W35" s="81"/>
      <c r="X35" s="81"/>
      <c r="Y35" s="81"/>
      <c r="Z35" s="81"/>
      <c r="AA35" s="87"/>
      <c r="AB35" s="13"/>
      <c r="AC35" s="11"/>
      <c r="AD35" s="15"/>
      <c r="AE35" s="86"/>
    </row>
    <row r="36" spans="1:31" ht="10.5" customHeight="1">
      <c r="A36" s="95"/>
      <c r="B36" s="76"/>
      <c r="C36" s="45">
        <f>J30</f>
        <v>24</v>
      </c>
      <c r="D36" s="41" t="s">
        <v>0</v>
      </c>
      <c r="E36" s="50">
        <f>H30</f>
        <v>19</v>
      </c>
      <c r="F36" s="86"/>
      <c r="G36" s="80"/>
      <c r="H36" s="81"/>
      <c r="I36" s="81"/>
      <c r="J36" s="81"/>
      <c r="K36" s="82"/>
      <c r="L36" s="57"/>
      <c r="M36" s="13">
        <v>21</v>
      </c>
      <c r="N36" s="11" t="s">
        <v>0</v>
      </c>
      <c r="O36" s="12">
        <v>6</v>
      </c>
      <c r="P36" s="58"/>
      <c r="Q36" s="93"/>
      <c r="R36" s="36"/>
      <c r="S36" s="41"/>
      <c r="T36" s="36"/>
      <c r="U36" s="86"/>
      <c r="V36" s="81"/>
      <c r="W36" s="81"/>
      <c r="X36" s="81"/>
      <c r="Y36" s="81"/>
      <c r="Z36" s="81"/>
      <c r="AA36" s="87"/>
      <c r="AB36" s="13"/>
      <c r="AC36" s="11"/>
      <c r="AD36" s="15"/>
      <c r="AE36" s="86"/>
    </row>
    <row r="37" spans="1:31" ht="10.5" customHeight="1">
      <c r="A37" s="95"/>
      <c r="B37" s="14"/>
      <c r="C37" s="47">
        <f>J31</f>
        <v>28</v>
      </c>
      <c r="D37" s="41" t="s">
        <v>0</v>
      </c>
      <c r="E37" s="50">
        <f>H31</f>
        <v>12</v>
      </c>
      <c r="F37" s="15"/>
      <c r="G37" s="80"/>
      <c r="H37" s="81"/>
      <c r="I37" s="81"/>
      <c r="J37" s="81"/>
      <c r="K37" s="82"/>
      <c r="L37" s="12"/>
      <c r="M37" s="13">
        <v>16</v>
      </c>
      <c r="N37" s="11" t="s">
        <v>0</v>
      </c>
      <c r="O37" s="12">
        <v>8</v>
      </c>
      <c r="P37" s="12"/>
      <c r="Q37" s="21"/>
      <c r="R37" s="36"/>
      <c r="S37" s="41"/>
      <c r="T37" s="36"/>
      <c r="U37" s="15"/>
      <c r="V37" s="81"/>
      <c r="W37" s="81"/>
      <c r="X37" s="81"/>
      <c r="Y37" s="81"/>
      <c r="Z37" s="81"/>
      <c r="AA37" s="15"/>
      <c r="AB37" s="13"/>
      <c r="AC37" s="11"/>
      <c r="AD37" s="15"/>
      <c r="AE37" s="15"/>
    </row>
    <row r="38" spans="1:31" ht="10.5" customHeight="1">
      <c r="A38" s="96"/>
      <c r="B38" s="17"/>
      <c r="C38" s="48"/>
      <c r="D38" s="54"/>
      <c r="E38" s="48"/>
      <c r="F38" s="19"/>
      <c r="G38" s="83"/>
      <c r="H38" s="84"/>
      <c r="I38" s="84"/>
      <c r="J38" s="84"/>
      <c r="K38" s="85"/>
      <c r="L38" s="15"/>
      <c r="M38" s="8"/>
      <c r="N38" s="15"/>
      <c r="O38" s="8"/>
      <c r="P38" s="12"/>
      <c r="Q38" s="21"/>
      <c r="R38" s="36"/>
      <c r="S38" s="42"/>
      <c r="T38" s="36"/>
      <c r="U38" s="15"/>
      <c r="V38" s="81"/>
      <c r="W38" s="81"/>
      <c r="X38" s="81"/>
      <c r="Y38" s="81"/>
      <c r="Z38" s="81"/>
      <c r="AA38" s="15"/>
      <c r="AB38" s="15"/>
      <c r="AC38" s="15"/>
      <c r="AD38" s="15"/>
      <c r="AE38" s="15"/>
    </row>
    <row r="39" spans="1:31" ht="10.5" customHeight="1">
      <c r="A39" s="95" t="s">
        <v>29</v>
      </c>
      <c r="B39" s="10"/>
      <c r="C39" s="44"/>
      <c r="D39" s="55"/>
      <c r="E39" s="44"/>
      <c r="F39" s="9"/>
      <c r="G39" s="21"/>
      <c r="H39" s="15"/>
      <c r="I39" s="15"/>
      <c r="J39" s="15"/>
      <c r="K39" s="15"/>
      <c r="L39" s="77"/>
      <c r="M39" s="78"/>
      <c r="N39" s="78"/>
      <c r="O39" s="78"/>
      <c r="P39" s="79"/>
      <c r="Q39" s="21"/>
      <c r="R39" s="36"/>
      <c r="S39" s="42"/>
      <c r="T39" s="36"/>
      <c r="U39" s="15"/>
      <c r="V39" s="15"/>
      <c r="W39" s="15"/>
      <c r="X39" s="15"/>
      <c r="Y39" s="15"/>
      <c r="Z39" s="15"/>
      <c r="AA39" s="81"/>
      <c r="AB39" s="81"/>
      <c r="AC39" s="81"/>
      <c r="AD39" s="81"/>
      <c r="AE39" s="81"/>
    </row>
    <row r="40" spans="1:31" ht="10.5" customHeight="1">
      <c r="A40" s="95"/>
      <c r="B40" s="14"/>
      <c r="C40" s="44">
        <f>O28</f>
        <v>10</v>
      </c>
      <c r="D40" s="41" t="s">
        <v>0</v>
      </c>
      <c r="E40" s="49">
        <f>M28</f>
        <v>17</v>
      </c>
      <c r="F40" s="12"/>
      <c r="G40" s="14"/>
      <c r="H40" s="44">
        <f>O34</f>
        <v>2</v>
      </c>
      <c r="I40" s="41" t="s">
        <v>0</v>
      </c>
      <c r="J40" s="49">
        <f>M34</f>
        <v>25</v>
      </c>
      <c r="K40" s="15"/>
      <c r="L40" s="80"/>
      <c r="M40" s="81"/>
      <c r="N40" s="81"/>
      <c r="O40" s="81"/>
      <c r="P40" s="82"/>
      <c r="Q40" s="21"/>
      <c r="R40" s="36"/>
      <c r="S40" s="41"/>
      <c r="T40" s="36"/>
      <c r="U40" s="15"/>
      <c r="V40" s="15"/>
      <c r="W40" s="36"/>
      <c r="X40" s="41"/>
      <c r="Y40" s="36"/>
      <c r="Z40" s="15"/>
      <c r="AA40" s="81"/>
      <c r="AB40" s="81"/>
      <c r="AC40" s="81"/>
      <c r="AD40" s="81"/>
      <c r="AE40" s="81"/>
    </row>
    <row r="41" spans="1:31" ht="10.5" customHeight="1">
      <c r="A41" s="95"/>
      <c r="B41" s="76">
        <f>SUM(C40:C43)</f>
        <v>38</v>
      </c>
      <c r="C41" s="45">
        <f>O29</f>
        <v>3</v>
      </c>
      <c r="D41" s="41" t="s">
        <v>0</v>
      </c>
      <c r="E41" s="50">
        <f>M29</f>
        <v>19</v>
      </c>
      <c r="F41" s="58">
        <f>SUM(E40:E43)</f>
        <v>66</v>
      </c>
      <c r="G41" s="76">
        <f>SUM(H40:H44)</f>
        <v>21</v>
      </c>
      <c r="H41" s="45">
        <f>O35</f>
        <v>5</v>
      </c>
      <c r="I41" s="41" t="s">
        <v>0</v>
      </c>
      <c r="J41" s="50">
        <f>M35</f>
        <v>28</v>
      </c>
      <c r="K41" s="86">
        <f>SUM(J40:J44)</f>
        <v>90</v>
      </c>
      <c r="L41" s="80"/>
      <c r="M41" s="81"/>
      <c r="N41" s="81"/>
      <c r="O41" s="81"/>
      <c r="P41" s="82"/>
      <c r="Q41" s="93"/>
      <c r="R41" s="36"/>
      <c r="S41" s="41"/>
      <c r="T41" s="36"/>
      <c r="U41" s="86"/>
      <c r="V41" s="87"/>
      <c r="W41" s="36"/>
      <c r="X41" s="41"/>
      <c r="Y41" s="36"/>
      <c r="Z41" s="86"/>
      <c r="AA41" s="81"/>
      <c r="AB41" s="81"/>
      <c r="AC41" s="81"/>
      <c r="AD41" s="81"/>
      <c r="AE41" s="81"/>
    </row>
    <row r="42" spans="1:31" ht="10.5" customHeight="1">
      <c r="A42" s="95"/>
      <c r="B42" s="76"/>
      <c r="C42" s="45">
        <f>O30</f>
        <v>10</v>
      </c>
      <c r="D42" s="41" t="s">
        <v>0</v>
      </c>
      <c r="E42" s="50">
        <f>M30</f>
        <v>12</v>
      </c>
      <c r="F42" s="58"/>
      <c r="G42" s="76"/>
      <c r="H42" s="45">
        <f>O36</f>
        <v>6</v>
      </c>
      <c r="I42" s="41" t="s">
        <v>0</v>
      </c>
      <c r="J42" s="50">
        <f>M36</f>
        <v>21</v>
      </c>
      <c r="K42" s="86"/>
      <c r="L42" s="80"/>
      <c r="M42" s="81"/>
      <c r="N42" s="81"/>
      <c r="O42" s="81"/>
      <c r="P42" s="82"/>
      <c r="Q42" s="93"/>
      <c r="R42" s="36"/>
      <c r="S42" s="41"/>
      <c r="T42" s="36"/>
      <c r="U42" s="86"/>
      <c r="V42" s="87"/>
      <c r="W42" s="36"/>
      <c r="X42" s="41"/>
      <c r="Y42" s="36"/>
      <c r="Z42" s="86"/>
      <c r="AA42" s="81"/>
      <c r="AB42" s="81"/>
      <c r="AC42" s="81"/>
      <c r="AD42" s="81"/>
      <c r="AE42" s="81"/>
    </row>
    <row r="43" spans="1:31" ht="10.5" customHeight="1">
      <c r="A43" s="95"/>
      <c r="B43" s="14"/>
      <c r="C43" s="47">
        <f>O31</f>
        <v>15</v>
      </c>
      <c r="D43" s="41" t="s">
        <v>0</v>
      </c>
      <c r="E43" s="51">
        <f>M31</f>
        <v>18</v>
      </c>
      <c r="F43" s="12"/>
      <c r="G43" s="14"/>
      <c r="H43" s="47">
        <f>O37</f>
        <v>8</v>
      </c>
      <c r="I43" s="41" t="s">
        <v>0</v>
      </c>
      <c r="J43" s="51">
        <f>M37</f>
        <v>16</v>
      </c>
      <c r="K43" s="15"/>
      <c r="L43" s="80"/>
      <c r="M43" s="81"/>
      <c r="N43" s="81"/>
      <c r="O43" s="81"/>
      <c r="P43" s="82"/>
      <c r="Q43" s="21"/>
      <c r="R43" s="36"/>
      <c r="S43" s="41"/>
      <c r="T43" s="36"/>
      <c r="U43" s="15"/>
      <c r="V43" s="15"/>
      <c r="W43" s="36"/>
      <c r="X43" s="41"/>
      <c r="Y43" s="36"/>
      <c r="Z43" s="15"/>
      <c r="AA43" s="81"/>
      <c r="AB43" s="81"/>
      <c r="AC43" s="81"/>
      <c r="AD43" s="81"/>
      <c r="AE43" s="81"/>
    </row>
    <row r="44" spans="1:31" ht="10.5" customHeight="1">
      <c r="A44" s="96"/>
      <c r="B44" s="17"/>
      <c r="C44" s="18"/>
      <c r="D44" s="19"/>
      <c r="E44" s="18"/>
      <c r="F44" s="20"/>
      <c r="G44" s="17"/>
      <c r="H44" s="18"/>
      <c r="I44" s="19"/>
      <c r="J44" s="18"/>
      <c r="K44" s="19"/>
      <c r="L44" s="83"/>
      <c r="M44" s="84"/>
      <c r="N44" s="84"/>
      <c r="O44" s="84"/>
      <c r="P44" s="85"/>
      <c r="Q44" s="21"/>
      <c r="R44" s="15"/>
      <c r="S44" s="15"/>
      <c r="T44" s="15"/>
      <c r="U44" s="15"/>
      <c r="V44" s="15"/>
      <c r="W44" s="15"/>
      <c r="X44" s="15"/>
      <c r="Y44" s="15"/>
      <c r="Z44" s="15"/>
      <c r="AA44" s="81"/>
      <c r="AB44" s="81"/>
      <c r="AC44" s="81"/>
      <c r="AD44" s="81"/>
      <c r="AE44" s="81"/>
    </row>
    <row r="45" ht="17.25">
      <c r="A45" s="2" t="s">
        <v>39</v>
      </c>
    </row>
    <row r="47" ht="18.75">
      <c r="A47" s="43" t="s">
        <v>37</v>
      </c>
    </row>
    <row r="48" spans="1:31" ht="22.5" customHeight="1">
      <c r="A48" s="6"/>
      <c r="B48" s="88" t="s">
        <v>31</v>
      </c>
      <c r="C48" s="59"/>
      <c r="D48" s="59"/>
      <c r="E48" s="59"/>
      <c r="F48" s="89"/>
      <c r="G48" s="88" t="s">
        <v>32</v>
      </c>
      <c r="H48" s="59"/>
      <c r="I48" s="59"/>
      <c r="J48" s="59"/>
      <c r="K48" s="89"/>
      <c r="L48" s="88" t="s">
        <v>33</v>
      </c>
      <c r="M48" s="59"/>
      <c r="N48" s="59"/>
      <c r="O48" s="59"/>
      <c r="P48" s="89"/>
      <c r="Q48" s="88" t="s">
        <v>10</v>
      </c>
      <c r="R48" s="59"/>
      <c r="S48" s="59"/>
      <c r="T48" s="59"/>
      <c r="U48" s="89"/>
      <c r="V48" s="88" t="s">
        <v>34</v>
      </c>
      <c r="W48" s="59"/>
      <c r="X48" s="59"/>
      <c r="Y48" s="59"/>
      <c r="Z48" s="89"/>
      <c r="AA48" s="88" t="s">
        <v>35</v>
      </c>
      <c r="AB48" s="90"/>
      <c r="AC48" s="60"/>
      <c r="AD48" s="59" t="s">
        <v>36</v>
      </c>
      <c r="AE48" s="60"/>
    </row>
    <row r="49" spans="1:31" ht="12.75" customHeight="1">
      <c r="A49" s="61" t="s">
        <v>31</v>
      </c>
      <c r="B49" s="77"/>
      <c r="C49" s="78"/>
      <c r="D49" s="78"/>
      <c r="E49" s="78"/>
      <c r="F49" s="79"/>
      <c r="G49" s="8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61" t="s">
        <v>44</v>
      </c>
      <c r="AB49" s="62"/>
      <c r="AC49" s="63"/>
      <c r="AD49" s="70">
        <v>1</v>
      </c>
      <c r="AE49" s="71"/>
    </row>
    <row r="50" spans="1:31" ht="12.75" customHeight="1">
      <c r="A50" s="64"/>
      <c r="B50" s="80"/>
      <c r="C50" s="81"/>
      <c r="D50" s="81"/>
      <c r="E50" s="81"/>
      <c r="F50" s="82"/>
      <c r="G50" s="12"/>
      <c r="H50" s="8">
        <v>24</v>
      </c>
      <c r="I50" s="13" t="s">
        <v>7</v>
      </c>
      <c r="J50" s="9">
        <v>12</v>
      </c>
      <c r="K50" s="12"/>
      <c r="L50" s="14"/>
      <c r="M50" s="8">
        <v>22</v>
      </c>
      <c r="N50" s="15" t="s">
        <v>7</v>
      </c>
      <c r="O50" s="9">
        <v>8</v>
      </c>
      <c r="P50" s="12"/>
      <c r="Q50" s="14"/>
      <c r="R50" s="8">
        <v>35</v>
      </c>
      <c r="S50" s="15" t="s">
        <v>7</v>
      </c>
      <c r="T50" s="9">
        <v>3</v>
      </c>
      <c r="U50" s="12"/>
      <c r="V50" s="14"/>
      <c r="W50" s="8">
        <v>53</v>
      </c>
      <c r="X50" s="15" t="s">
        <v>7</v>
      </c>
      <c r="Y50" s="9">
        <v>0</v>
      </c>
      <c r="Z50" s="12"/>
      <c r="AA50" s="64"/>
      <c r="AB50" s="65"/>
      <c r="AC50" s="66"/>
      <c r="AD50" s="72"/>
      <c r="AE50" s="73"/>
    </row>
    <row r="51" spans="1:31" ht="12.75" customHeight="1">
      <c r="A51" s="64"/>
      <c r="B51" s="80"/>
      <c r="C51" s="81"/>
      <c r="D51" s="81"/>
      <c r="E51" s="81"/>
      <c r="F51" s="82"/>
      <c r="G51" s="57">
        <f>SUM(H50:H53)</f>
        <v>89</v>
      </c>
      <c r="H51" s="15">
        <v>30</v>
      </c>
      <c r="I51" s="13" t="s">
        <v>7</v>
      </c>
      <c r="J51" s="12">
        <v>6</v>
      </c>
      <c r="K51" s="58">
        <f>SUM(J50:J53)</f>
        <v>48</v>
      </c>
      <c r="L51" s="76">
        <f>SUM(M50:M53)</f>
        <v>91</v>
      </c>
      <c r="M51" s="15">
        <v>18</v>
      </c>
      <c r="N51" s="15" t="s">
        <v>7</v>
      </c>
      <c r="O51" s="12">
        <v>6</v>
      </c>
      <c r="P51" s="58">
        <f>SUM(O50:O53)</f>
        <v>33</v>
      </c>
      <c r="Q51" s="76">
        <f>SUM(R50:R53)</f>
        <v>98</v>
      </c>
      <c r="R51" s="15">
        <v>18</v>
      </c>
      <c r="S51" s="15" t="s">
        <v>7</v>
      </c>
      <c r="T51" s="12">
        <v>5</v>
      </c>
      <c r="U51" s="58">
        <f>SUM(T50:T53)</f>
        <v>30</v>
      </c>
      <c r="V51" s="76">
        <f>SUM(W50:W53)</f>
        <v>125</v>
      </c>
      <c r="W51" s="15">
        <v>21</v>
      </c>
      <c r="X51" s="15" t="s">
        <v>7</v>
      </c>
      <c r="Y51" s="12">
        <v>2</v>
      </c>
      <c r="Z51" s="58">
        <f>SUM(Y50:Y53)</f>
        <v>7</v>
      </c>
      <c r="AA51" s="64"/>
      <c r="AB51" s="65"/>
      <c r="AC51" s="66"/>
      <c r="AD51" s="72"/>
      <c r="AE51" s="73"/>
    </row>
    <row r="52" spans="1:31" ht="12.75" customHeight="1">
      <c r="A52" s="64"/>
      <c r="B52" s="80"/>
      <c r="C52" s="81"/>
      <c r="D52" s="81"/>
      <c r="E52" s="81"/>
      <c r="F52" s="82"/>
      <c r="G52" s="57"/>
      <c r="H52" s="15">
        <v>18</v>
      </c>
      <c r="I52" s="13" t="s">
        <v>7</v>
      </c>
      <c r="J52" s="12">
        <v>13</v>
      </c>
      <c r="K52" s="58"/>
      <c r="L52" s="76"/>
      <c r="M52" s="15">
        <v>29</v>
      </c>
      <c r="N52" s="15" t="s">
        <v>7</v>
      </c>
      <c r="O52" s="12">
        <v>8</v>
      </c>
      <c r="P52" s="58"/>
      <c r="Q52" s="76"/>
      <c r="R52" s="15">
        <v>24</v>
      </c>
      <c r="S52" s="15" t="s">
        <v>7</v>
      </c>
      <c r="T52" s="12">
        <v>10</v>
      </c>
      <c r="U52" s="58"/>
      <c r="V52" s="76"/>
      <c r="W52" s="15">
        <v>18</v>
      </c>
      <c r="X52" s="15" t="s">
        <v>7</v>
      </c>
      <c r="Y52" s="12">
        <v>5</v>
      </c>
      <c r="Z52" s="58"/>
      <c r="AA52" s="64"/>
      <c r="AB52" s="65"/>
      <c r="AC52" s="66"/>
      <c r="AD52" s="72"/>
      <c r="AE52" s="73"/>
    </row>
    <row r="53" spans="1:31" ht="12.75" customHeight="1">
      <c r="A53" s="64"/>
      <c r="B53" s="80"/>
      <c r="C53" s="81"/>
      <c r="D53" s="81"/>
      <c r="E53" s="81"/>
      <c r="F53" s="82"/>
      <c r="G53" s="12"/>
      <c r="H53" s="13">
        <v>17</v>
      </c>
      <c r="I53" s="13" t="s">
        <v>7</v>
      </c>
      <c r="J53" s="12">
        <v>17</v>
      </c>
      <c r="K53" s="12"/>
      <c r="L53" s="14"/>
      <c r="M53" s="13">
        <v>22</v>
      </c>
      <c r="N53" s="15" t="s">
        <v>7</v>
      </c>
      <c r="O53" s="12">
        <v>11</v>
      </c>
      <c r="P53" s="12"/>
      <c r="Q53" s="14"/>
      <c r="R53" s="13">
        <v>21</v>
      </c>
      <c r="S53" s="15" t="s">
        <v>7</v>
      </c>
      <c r="T53" s="12">
        <v>12</v>
      </c>
      <c r="U53" s="12"/>
      <c r="V53" s="14"/>
      <c r="W53" s="13">
        <v>33</v>
      </c>
      <c r="X53" s="15" t="s">
        <v>7</v>
      </c>
      <c r="Y53" s="12">
        <v>0</v>
      </c>
      <c r="Z53" s="12"/>
      <c r="AA53" s="64"/>
      <c r="AB53" s="65"/>
      <c r="AC53" s="66"/>
      <c r="AD53" s="72"/>
      <c r="AE53" s="73"/>
    </row>
    <row r="54" spans="1:31" ht="12.75" customHeight="1">
      <c r="A54" s="67"/>
      <c r="B54" s="83"/>
      <c r="C54" s="84"/>
      <c r="D54" s="84"/>
      <c r="E54" s="84"/>
      <c r="F54" s="85"/>
      <c r="G54" s="15"/>
      <c r="H54" s="8"/>
      <c r="I54" s="15"/>
      <c r="J54" s="8"/>
      <c r="K54" s="12"/>
      <c r="L54" s="17"/>
      <c r="M54" s="18"/>
      <c r="N54" s="19"/>
      <c r="O54" s="18"/>
      <c r="P54" s="20"/>
      <c r="Q54" s="17"/>
      <c r="R54" s="18"/>
      <c r="S54" s="19"/>
      <c r="T54" s="18"/>
      <c r="U54" s="20"/>
      <c r="V54" s="17"/>
      <c r="W54" s="18"/>
      <c r="X54" s="19"/>
      <c r="Y54" s="18"/>
      <c r="Z54" s="20"/>
      <c r="AA54" s="67"/>
      <c r="AB54" s="68"/>
      <c r="AC54" s="69"/>
      <c r="AD54" s="74"/>
      <c r="AE54" s="75"/>
    </row>
    <row r="55" spans="1:31" ht="12.75" customHeight="1">
      <c r="A55" s="94" t="s">
        <v>32</v>
      </c>
      <c r="B55" s="10"/>
      <c r="C55" s="8"/>
      <c r="D55" s="8"/>
      <c r="E55" s="8"/>
      <c r="F55" s="8"/>
      <c r="G55" s="77"/>
      <c r="H55" s="78"/>
      <c r="I55" s="78"/>
      <c r="J55" s="78"/>
      <c r="K55" s="79"/>
      <c r="L55" s="8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61" t="s">
        <v>43</v>
      </c>
      <c r="AB55" s="62"/>
      <c r="AC55" s="63"/>
      <c r="AD55" s="70">
        <v>2</v>
      </c>
      <c r="AE55" s="71"/>
    </row>
    <row r="56" spans="1:31" ht="12.75" customHeight="1">
      <c r="A56" s="95"/>
      <c r="B56" s="14"/>
      <c r="C56" s="44">
        <f>J50</f>
        <v>12</v>
      </c>
      <c r="D56" s="41" t="s">
        <v>0</v>
      </c>
      <c r="E56" s="49">
        <f>H50</f>
        <v>24</v>
      </c>
      <c r="F56" s="15"/>
      <c r="G56" s="80"/>
      <c r="H56" s="81"/>
      <c r="I56" s="81"/>
      <c r="J56" s="81"/>
      <c r="K56" s="82"/>
      <c r="L56" s="12"/>
      <c r="M56" s="8">
        <v>27</v>
      </c>
      <c r="N56" s="15" t="s">
        <v>7</v>
      </c>
      <c r="O56" s="9">
        <v>5</v>
      </c>
      <c r="P56" s="12"/>
      <c r="Q56" s="14"/>
      <c r="R56" s="8">
        <v>16</v>
      </c>
      <c r="S56" s="15" t="s">
        <v>7</v>
      </c>
      <c r="T56" s="9">
        <v>19</v>
      </c>
      <c r="U56" s="12"/>
      <c r="V56" s="14"/>
      <c r="W56" s="8">
        <v>19</v>
      </c>
      <c r="X56" s="15" t="s">
        <v>7</v>
      </c>
      <c r="Y56" s="9">
        <v>0</v>
      </c>
      <c r="Z56" s="12"/>
      <c r="AA56" s="64"/>
      <c r="AB56" s="65"/>
      <c r="AC56" s="66"/>
      <c r="AD56" s="72"/>
      <c r="AE56" s="73"/>
    </row>
    <row r="57" spans="1:31" ht="12.75" customHeight="1">
      <c r="A57" s="95"/>
      <c r="B57" s="76">
        <f>SUM(C56:C59)</f>
        <v>48</v>
      </c>
      <c r="C57" s="45">
        <f>J51</f>
        <v>6</v>
      </c>
      <c r="D57" s="41" t="s">
        <v>0</v>
      </c>
      <c r="E57" s="50">
        <f>H51</f>
        <v>30</v>
      </c>
      <c r="F57" s="86">
        <f>SUM(E56:E59)</f>
        <v>89</v>
      </c>
      <c r="G57" s="80"/>
      <c r="H57" s="81"/>
      <c r="I57" s="81"/>
      <c r="J57" s="81"/>
      <c r="K57" s="82"/>
      <c r="L57" s="57">
        <f>SUM(M56:M59)</f>
        <v>69</v>
      </c>
      <c r="M57" s="13">
        <v>10</v>
      </c>
      <c r="N57" s="15" t="s">
        <v>7</v>
      </c>
      <c r="O57" s="12">
        <v>9</v>
      </c>
      <c r="P57" s="58">
        <f>SUM(O56:O59)</f>
        <v>29</v>
      </c>
      <c r="Q57" s="76">
        <f>SUM(R56:R59)</f>
        <v>70</v>
      </c>
      <c r="R57" s="15">
        <v>10</v>
      </c>
      <c r="S57" s="15" t="s">
        <v>7</v>
      </c>
      <c r="T57" s="12">
        <v>5</v>
      </c>
      <c r="U57" s="58">
        <f>SUM(T56:T59)</f>
        <v>36</v>
      </c>
      <c r="V57" s="76">
        <f>SUM(W56:W59)</f>
        <v>101</v>
      </c>
      <c r="W57" s="13">
        <v>22</v>
      </c>
      <c r="X57" s="15" t="s">
        <v>7</v>
      </c>
      <c r="Y57" s="12">
        <v>0</v>
      </c>
      <c r="Z57" s="58">
        <f>SUM(Y56:Y59)</f>
        <v>2</v>
      </c>
      <c r="AA57" s="64"/>
      <c r="AB57" s="65"/>
      <c r="AC57" s="66"/>
      <c r="AD57" s="72"/>
      <c r="AE57" s="73"/>
    </row>
    <row r="58" spans="1:31" ht="12.75" customHeight="1">
      <c r="A58" s="95"/>
      <c r="B58" s="76"/>
      <c r="C58" s="46">
        <f>J52</f>
        <v>13</v>
      </c>
      <c r="D58" s="41" t="s">
        <v>0</v>
      </c>
      <c r="E58" s="50">
        <f>H52</f>
        <v>18</v>
      </c>
      <c r="F58" s="86"/>
      <c r="G58" s="80"/>
      <c r="H58" s="81"/>
      <c r="I58" s="81"/>
      <c r="J58" s="81"/>
      <c r="K58" s="82"/>
      <c r="L58" s="57"/>
      <c r="M58" s="13">
        <v>12</v>
      </c>
      <c r="N58" s="15" t="s">
        <v>7</v>
      </c>
      <c r="O58" s="12">
        <v>6</v>
      </c>
      <c r="P58" s="58"/>
      <c r="Q58" s="76"/>
      <c r="R58" s="15">
        <v>21</v>
      </c>
      <c r="S58" s="15" t="s">
        <v>7</v>
      </c>
      <c r="T58" s="12">
        <v>7</v>
      </c>
      <c r="U58" s="58"/>
      <c r="V58" s="76"/>
      <c r="W58" s="13">
        <v>28</v>
      </c>
      <c r="X58" s="15" t="s">
        <v>7</v>
      </c>
      <c r="Y58" s="12">
        <v>2</v>
      </c>
      <c r="Z58" s="58"/>
      <c r="AA58" s="64"/>
      <c r="AB58" s="65"/>
      <c r="AC58" s="66"/>
      <c r="AD58" s="72"/>
      <c r="AE58" s="73"/>
    </row>
    <row r="59" spans="1:31" ht="12.75" customHeight="1">
      <c r="A59" s="95"/>
      <c r="B59" s="14"/>
      <c r="C59" s="47">
        <f>J53</f>
        <v>17</v>
      </c>
      <c r="D59" s="41" t="s">
        <v>0</v>
      </c>
      <c r="E59" s="51">
        <f>H53</f>
        <v>17</v>
      </c>
      <c r="F59" s="15"/>
      <c r="G59" s="80"/>
      <c r="H59" s="81"/>
      <c r="I59" s="81"/>
      <c r="J59" s="81"/>
      <c r="K59" s="82"/>
      <c r="L59" s="12"/>
      <c r="M59" s="13">
        <v>20</v>
      </c>
      <c r="N59" s="15" t="s">
        <v>7</v>
      </c>
      <c r="O59" s="12">
        <v>9</v>
      </c>
      <c r="P59" s="12"/>
      <c r="Q59" s="14"/>
      <c r="R59" s="13">
        <v>23</v>
      </c>
      <c r="S59" s="15" t="s">
        <v>7</v>
      </c>
      <c r="T59" s="12">
        <v>5</v>
      </c>
      <c r="U59" s="12"/>
      <c r="V59" s="14"/>
      <c r="W59" s="13">
        <v>32</v>
      </c>
      <c r="X59" s="15" t="s">
        <v>7</v>
      </c>
      <c r="Y59" s="12">
        <v>0</v>
      </c>
      <c r="Z59" s="12"/>
      <c r="AA59" s="64"/>
      <c r="AB59" s="65"/>
      <c r="AC59" s="66"/>
      <c r="AD59" s="72"/>
      <c r="AE59" s="73"/>
    </row>
    <row r="60" spans="1:31" ht="12.75" customHeight="1">
      <c r="A60" s="96"/>
      <c r="B60" s="17"/>
      <c r="C60" s="48"/>
      <c r="D60" s="38"/>
      <c r="E60" s="48"/>
      <c r="F60" s="19"/>
      <c r="G60" s="83"/>
      <c r="H60" s="84"/>
      <c r="I60" s="84"/>
      <c r="J60" s="84"/>
      <c r="K60" s="85"/>
      <c r="L60" s="15"/>
      <c r="M60" s="8"/>
      <c r="N60" s="15"/>
      <c r="O60" s="8"/>
      <c r="P60" s="12"/>
      <c r="Q60" s="17"/>
      <c r="R60" s="18"/>
      <c r="S60" s="19"/>
      <c r="T60" s="18"/>
      <c r="U60" s="20"/>
      <c r="V60" s="17"/>
      <c r="W60" s="18"/>
      <c r="X60" s="19"/>
      <c r="Y60" s="18"/>
      <c r="Z60" s="20"/>
      <c r="AA60" s="67"/>
      <c r="AB60" s="68"/>
      <c r="AC60" s="69"/>
      <c r="AD60" s="74"/>
      <c r="AE60" s="75"/>
    </row>
    <row r="61" spans="1:31" ht="12.75" customHeight="1">
      <c r="A61" s="95" t="s">
        <v>33</v>
      </c>
      <c r="B61" s="10"/>
      <c r="C61" s="44"/>
      <c r="D61" s="39"/>
      <c r="E61" s="44"/>
      <c r="F61" s="9"/>
      <c r="G61" s="21"/>
      <c r="H61" s="15"/>
      <c r="I61" s="15"/>
      <c r="J61" s="15"/>
      <c r="K61" s="15"/>
      <c r="L61" s="77"/>
      <c r="M61" s="78"/>
      <c r="N61" s="78"/>
      <c r="O61" s="78"/>
      <c r="P61" s="79"/>
      <c r="Q61" s="10"/>
      <c r="R61" s="8"/>
      <c r="S61" s="8"/>
      <c r="T61" s="8"/>
      <c r="U61" s="9"/>
      <c r="V61" s="10"/>
      <c r="W61" s="8"/>
      <c r="X61" s="8"/>
      <c r="Y61" s="8"/>
      <c r="Z61" s="9"/>
      <c r="AA61" s="61" t="s">
        <v>42</v>
      </c>
      <c r="AB61" s="62"/>
      <c r="AC61" s="63"/>
      <c r="AD61" s="70">
        <v>3</v>
      </c>
      <c r="AE61" s="71"/>
    </row>
    <row r="62" spans="1:31" ht="12.75" customHeight="1">
      <c r="A62" s="95"/>
      <c r="B62" s="14"/>
      <c r="C62" s="44">
        <f>O50</f>
        <v>8</v>
      </c>
      <c r="D62" s="41" t="s">
        <v>0</v>
      </c>
      <c r="E62" s="49">
        <f>M50</f>
        <v>22</v>
      </c>
      <c r="F62" s="12"/>
      <c r="G62" s="14"/>
      <c r="H62" s="44">
        <f>O56</f>
        <v>5</v>
      </c>
      <c r="I62" s="41" t="s">
        <v>0</v>
      </c>
      <c r="J62" s="49">
        <f>M56</f>
        <v>27</v>
      </c>
      <c r="K62" s="15"/>
      <c r="L62" s="80"/>
      <c r="M62" s="81"/>
      <c r="N62" s="81"/>
      <c r="O62" s="81"/>
      <c r="P62" s="82"/>
      <c r="Q62" s="14"/>
      <c r="R62" s="8">
        <v>6</v>
      </c>
      <c r="S62" s="15" t="s">
        <v>7</v>
      </c>
      <c r="T62" s="9">
        <v>18</v>
      </c>
      <c r="U62" s="12"/>
      <c r="V62" s="14"/>
      <c r="W62" s="8">
        <v>18</v>
      </c>
      <c r="X62" s="15" t="s">
        <v>7</v>
      </c>
      <c r="Y62" s="9">
        <v>0</v>
      </c>
      <c r="Z62" s="12"/>
      <c r="AA62" s="64"/>
      <c r="AB62" s="65"/>
      <c r="AC62" s="66"/>
      <c r="AD62" s="72"/>
      <c r="AE62" s="73"/>
    </row>
    <row r="63" spans="1:31" ht="12.75" customHeight="1">
      <c r="A63" s="95"/>
      <c r="B63" s="76">
        <f>SUM(C62:C65)</f>
        <v>33</v>
      </c>
      <c r="C63" s="45">
        <f>O51</f>
        <v>6</v>
      </c>
      <c r="D63" s="41" t="s">
        <v>0</v>
      </c>
      <c r="E63" s="50">
        <f>M51</f>
        <v>18</v>
      </c>
      <c r="F63" s="58">
        <f>SUM(E62:E65)</f>
        <v>91</v>
      </c>
      <c r="G63" s="76">
        <f>SUM(H62:H65)</f>
        <v>29</v>
      </c>
      <c r="H63" s="45">
        <f>O57</f>
        <v>9</v>
      </c>
      <c r="I63" s="41" t="s">
        <v>0</v>
      </c>
      <c r="J63" s="50">
        <f>M57</f>
        <v>10</v>
      </c>
      <c r="K63" s="86">
        <f>SUM(J62:J65)</f>
        <v>69</v>
      </c>
      <c r="L63" s="80"/>
      <c r="M63" s="81"/>
      <c r="N63" s="81"/>
      <c r="O63" s="81"/>
      <c r="P63" s="82"/>
      <c r="Q63" s="76">
        <f>SUM(R62:R65)</f>
        <v>42</v>
      </c>
      <c r="R63" s="13">
        <v>8</v>
      </c>
      <c r="S63" s="15" t="s">
        <v>7</v>
      </c>
      <c r="T63" s="12">
        <v>6</v>
      </c>
      <c r="U63" s="58">
        <f>SUM(T62:T65)</f>
        <v>31</v>
      </c>
      <c r="V63" s="76">
        <f>SUM(W62:W65)</f>
        <v>70</v>
      </c>
      <c r="W63" s="13">
        <v>18</v>
      </c>
      <c r="X63" s="15" t="s">
        <v>7</v>
      </c>
      <c r="Y63" s="12">
        <v>1</v>
      </c>
      <c r="Z63" s="58">
        <f>SUM(Y62:Y65)</f>
        <v>5</v>
      </c>
      <c r="AA63" s="64"/>
      <c r="AB63" s="65"/>
      <c r="AC63" s="66"/>
      <c r="AD63" s="72"/>
      <c r="AE63" s="73"/>
    </row>
    <row r="64" spans="1:31" ht="12.75" customHeight="1">
      <c r="A64" s="95"/>
      <c r="B64" s="76"/>
      <c r="C64" s="45">
        <f>O52</f>
        <v>8</v>
      </c>
      <c r="D64" s="41" t="s">
        <v>0</v>
      </c>
      <c r="E64" s="50">
        <f>M52</f>
        <v>29</v>
      </c>
      <c r="F64" s="58"/>
      <c r="G64" s="76"/>
      <c r="H64" s="45">
        <f>O58</f>
        <v>6</v>
      </c>
      <c r="I64" s="41" t="s">
        <v>0</v>
      </c>
      <c r="J64" s="50">
        <f>M58</f>
        <v>12</v>
      </c>
      <c r="K64" s="86"/>
      <c r="L64" s="80"/>
      <c r="M64" s="81"/>
      <c r="N64" s="81"/>
      <c r="O64" s="81"/>
      <c r="P64" s="82"/>
      <c r="Q64" s="76"/>
      <c r="R64" s="13">
        <v>13</v>
      </c>
      <c r="S64" s="15" t="s">
        <v>7</v>
      </c>
      <c r="T64" s="12">
        <v>0</v>
      </c>
      <c r="U64" s="58"/>
      <c r="V64" s="76"/>
      <c r="W64" s="13">
        <v>24</v>
      </c>
      <c r="X64" s="15" t="s">
        <v>7</v>
      </c>
      <c r="Y64" s="12">
        <v>2</v>
      </c>
      <c r="Z64" s="58"/>
      <c r="AA64" s="64"/>
      <c r="AB64" s="65"/>
      <c r="AC64" s="66"/>
      <c r="AD64" s="72"/>
      <c r="AE64" s="73"/>
    </row>
    <row r="65" spans="1:31" ht="12.75" customHeight="1">
      <c r="A65" s="95"/>
      <c r="B65" s="14"/>
      <c r="C65" s="47">
        <f>O53</f>
        <v>11</v>
      </c>
      <c r="D65" s="41" t="s">
        <v>0</v>
      </c>
      <c r="E65" s="51">
        <f>M53</f>
        <v>22</v>
      </c>
      <c r="F65" s="12"/>
      <c r="G65" s="14"/>
      <c r="H65" s="47">
        <f>O59</f>
        <v>9</v>
      </c>
      <c r="I65" s="41" t="s">
        <v>0</v>
      </c>
      <c r="J65" s="51">
        <f>M59</f>
        <v>20</v>
      </c>
      <c r="K65" s="15"/>
      <c r="L65" s="80"/>
      <c r="M65" s="81"/>
      <c r="N65" s="81"/>
      <c r="O65" s="81"/>
      <c r="P65" s="82"/>
      <c r="Q65" s="14"/>
      <c r="R65" s="13">
        <v>15</v>
      </c>
      <c r="S65" s="15" t="s">
        <v>7</v>
      </c>
      <c r="T65" s="12">
        <v>7</v>
      </c>
      <c r="U65" s="12"/>
      <c r="V65" s="14"/>
      <c r="W65" s="13">
        <v>10</v>
      </c>
      <c r="X65" s="15" t="s">
        <v>7</v>
      </c>
      <c r="Y65" s="12">
        <v>2</v>
      </c>
      <c r="Z65" s="12"/>
      <c r="AA65" s="64"/>
      <c r="AB65" s="65"/>
      <c r="AC65" s="66"/>
      <c r="AD65" s="72"/>
      <c r="AE65" s="73"/>
    </row>
    <row r="66" spans="1:31" ht="12.75" customHeight="1">
      <c r="A66" s="96"/>
      <c r="B66" s="17"/>
      <c r="C66" s="48"/>
      <c r="D66" s="19"/>
      <c r="E66" s="48"/>
      <c r="F66" s="20"/>
      <c r="G66" s="17"/>
      <c r="H66" s="48"/>
      <c r="I66" s="52"/>
      <c r="J66" s="48"/>
      <c r="K66" s="19"/>
      <c r="L66" s="83"/>
      <c r="M66" s="84"/>
      <c r="N66" s="84"/>
      <c r="O66" s="84"/>
      <c r="P66" s="85"/>
      <c r="Q66" s="17"/>
      <c r="R66" s="18"/>
      <c r="S66" s="19"/>
      <c r="T66" s="18"/>
      <c r="U66" s="20"/>
      <c r="V66" s="17"/>
      <c r="W66" s="18"/>
      <c r="X66" s="19"/>
      <c r="Y66" s="18"/>
      <c r="Z66" s="20"/>
      <c r="AA66" s="67"/>
      <c r="AB66" s="68"/>
      <c r="AC66" s="69"/>
      <c r="AD66" s="74"/>
      <c r="AE66" s="75"/>
    </row>
    <row r="67" spans="1:31" ht="12.75" customHeight="1">
      <c r="A67" s="97" t="s">
        <v>10</v>
      </c>
      <c r="B67" s="10"/>
      <c r="C67" s="44"/>
      <c r="D67" s="39"/>
      <c r="E67" s="44"/>
      <c r="F67" s="9"/>
      <c r="G67" s="8"/>
      <c r="H67" s="44"/>
      <c r="I67" s="44"/>
      <c r="J67" s="44"/>
      <c r="K67" s="9"/>
      <c r="L67" s="10"/>
      <c r="M67" s="8"/>
      <c r="N67" s="8"/>
      <c r="O67" s="8"/>
      <c r="P67" s="9"/>
      <c r="Q67" s="77"/>
      <c r="R67" s="78"/>
      <c r="S67" s="78"/>
      <c r="T67" s="78"/>
      <c r="U67" s="79"/>
      <c r="V67" s="10"/>
      <c r="W67" s="8"/>
      <c r="X67" s="8"/>
      <c r="Y67" s="8"/>
      <c r="Z67" s="9"/>
      <c r="AA67" s="61" t="s">
        <v>41</v>
      </c>
      <c r="AB67" s="62"/>
      <c r="AC67" s="63"/>
      <c r="AD67" s="70">
        <v>4</v>
      </c>
      <c r="AE67" s="71"/>
    </row>
    <row r="68" spans="1:31" ht="12.75" customHeight="1">
      <c r="A68" s="92"/>
      <c r="B68" s="14"/>
      <c r="C68" s="44">
        <f>T50</f>
        <v>3</v>
      </c>
      <c r="D68" s="41" t="s">
        <v>0</v>
      </c>
      <c r="E68" s="49">
        <f>R50</f>
        <v>35</v>
      </c>
      <c r="F68" s="12"/>
      <c r="G68" s="12"/>
      <c r="H68" s="44">
        <f>T56</f>
        <v>19</v>
      </c>
      <c r="I68" s="41" t="s">
        <v>0</v>
      </c>
      <c r="J68" s="49">
        <f>R56</f>
        <v>16</v>
      </c>
      <c r="K68" s="12"/>
      <c r="L68" s="14"/>
      <c r="M68" s="44">
        <f>T62</f>
        <v>18</v>
      </c>
      <c r="N68" s="41" t="s">
        <v>0</v>
      </c>
      <c r="O68" s="49">
        <f>R62</f>
        <v>6</v>
      </c>
      <c r="P68" s="12"/>
      <c r="Q68" s="80"/>
      <c r="R68" s="81"/>
      <c r="S68" s="81"/>
      <c r="T68" s="81"/>
      <c r="U68" s="82"/>
      <c r="V68" s="14"/>
      <c r="W68" s="8">
        <v>24</v>
      </c>
      <c r="X68" s="11" t="s">
        <v>0</v>
      </c>
      <c r="Y68" s="9">
        <v>0</v>
      </c>
      <c r="Z68" s="12"/>
      <c r="AA68" s="64"/>
      <c r="AB68" s="65"/>
      <c r="AC68" s="66"/>
      <c r="AD68" s="72"/>
      <c r="AE68" s="73"/>
    </row>
    <row r="69" spans="1:31" ht="12.75" customHeight="1">
      <c r="A69" s="92"/>
      <c r="B69" s="76">
        <f>SUM(C68:C71)</f>
        <v>30</v>
      </c>
      <c r="C69" s="45">
        <f>T51</f>
        <v>5</v>
      </c>
      <c r="D69" s="41" t="s">
        <v>0</v>
      </c>
      <c r="E69" s="50">
        <f>R51</f>
        <v>18</v>
      </c>
      <c r="F69" s="58">
        <f>SUM(E68:E71)</f>
        <v>98</v>
      </c>
      <c r="G69" s="57">
        <f>SUM(H68:H71)</f>
        <v>36</v>
      </c>
      <c r="H69" s="46">
        <f>T57</f>
        <v>5</v>
      </c>
      <c r="I69" s="41" t="s">
        <v>0</v>
      </c>
      <c r="J69" s="50">
        <f>R57</f>
        <v>10</v>
      </c>
      <c r="K69" s="58">
        <f>SUM(J68:J71)</f>
        <v>70</v>
      </c>
      <c r="L69" s="76">
        <f>SUM(M68:M71)</f>
        <v>31</v>
      </c>
      <c r="M69" s="46">
        <f>T63</f>
        <v>6</v>
      </c>
      <c r="N69" s="41" t="s">
        <v>0</v>
      </c>
      <c r="O69" s="50">
        <f>R63</f>
        <v>8</v>
      </c>
      <c r="P69" s="58">
        <f>SUM(O68:O71)</f>
        <v>42</v>
      </c>
      <c r="Q69" s="80"/>
      <c r="R69" s="81"/>
      <c r="S69" s="81"/>
      <c r="T69" s="81"/>
      <c r="U69" s="82"/>
      <c r="V69" s="76">
        <f>SUM(W68:W71)</f>
        <v>96</v>
      </c>
      <c r="W69" s="13">
        <v>23</v>
      </c>
      <c r="X69" s="11" t="s">
        <v>0</v>
      </c>
      <c r="Y69" s="12">
        <v>0</v>
      </c>
      <c r="Z69" s="58">
        <f>SUM(Y68:Y71)</f>
        <v>2</v>
      </c>
      <c r="AA69" s="64"/>
      <c r="AB69" s="65"/>
      <c r="AC69" s="66"/>
      <c r="AD69" s="72"/>
      <c r="AE69" s="73"/>
    </row>
    <row r="70" spans="1:31" ht="12.75" customHeight="1">
      <c r="A70" s="92"/>
      <c r="B70" s="76"/>
      <c r="C70" s="45">
        <f>T52</f>
        <v>10</v>
      </c>
      <c r="D70" s="41" t="s">
        <v>0</v>
      </c>
      <c r="E70" s="50">
        <f>R52</f>
        <v>24</v>
      </c>
      <c r="F70" s="58"/>
      <c r="G70" s="57"/>
      <c r="H70" s="46">
        <f>T58</f>
        <v>7</v>
      </c>
      <c r="I70" s="41" t="s">
        <v>0</v>
      </c>
      <c r="J70" s="50">
        <f>R58</f>
        <v>21</v>
      </c>
      <c r="K70" s="58"/>
      <c r="L70" s="76"/>
      <c r="M70" s="46">
        <f>T64</f>
        <v>0</v>
      </c>
      <c r="N70" s="41" t="s">
        <v>0</v>
      </c>
      <c r="O70" s="50">
        <f>R64</f>
        <v>13</v>
      </c>
      <c r="P70" s="58"/>
      <c r="Q70" s="80"/>
      <c r="R70" s="81"/>
      <c r="S70" s="81"/>
      <c r="T70" s="81"/>
      <c r="U70" s="82"/>
      <c r="V70" s="76"/>
      <c r="W70" s="13">
        <v>26</v>
      </c>
      <c r="X70" s="11" t="s">
        <v>0</v>
      </c>
      <c r="Y70" s="12">
        <v>2</v>
      </c>
      <c r="Z70" s="58"/>
      <c r="AA70" s="64"/>
      <c r="AB70" s="65"/>
      <c r="AC70" s="66"/>
      <c r="AD70" s="72"/>
      <c r="AE70" s="73"/>
    </row>
    <row r="71" spans="1:31" ht="12.75" customHeight="1">
      <c r="A71" s="92"/>
      <c r="B71" s="14"/>
      <c r="C71" s="47">
        <f>T53</f>
        <v>12</v>
      </c>
      <c r="D71" s="41" t="s">
        <v>0</v>
      </c>
      <c r="E71" s="51">
        <f>R53</f>
        <v>21</v>
      </c>
      <c r="F71" s="12"/>
      <c r="G71" s="12"/>
      <c r="H71" s="53">
        <f>T59</f>
        <v>5</v>
      </c>
      <c r="I71" s="41" t="s">
        <v>0</v>
      </c>
      <c r="J71" s="50">
        <f>R59</f>
        <v>23</v>
      </c>
      <c r="K71" s="12"/>
      <c r="L71" s="14"/>
      <c r="M71" s="53">
        <f>T65</f>
        <v>7</v>
      </c>
      <c r="N71" s="41" t="s">
        <v>0</v>
      </c>
      <c r="O71" s="50">
        <f>R65</f>
        <v>15</v>
      </c>
      <c r="P71" s="12"/>
      <c r="Q71" s="80"/>
      <c r="R71" s="81"/>
      <c r="S71" s="81"/>
      <c r="T71" s="81"/>
      <c r="U71" s="82"/>
      <c r="V71" s="14"/>
      <c r="W71" s="13">
        <v>23</v>
      </c>
      <c r="X71" s="11" t="s">
        <v>0</v>
      </c>
      <c r="Y71" s="12">
        <v>0</v>
      </c>
      <c r="Z71" s="12"/>
      <c r="AA71" s="64"/>
      <c r="AB71" s="65"/>
      <c r="AC71" s="66"/>
      <c r="AD71" s="72"/>
      <c r="AE71" s="73"/>
    </row>
    <row r="72" spans="1:31" ht="12.75" customHeight="1">
      <c r="A72" s="98"/>
      <c r="B72" s="17"/>
      <c r="C72" s="48"/>
      <c r="D72" s="19"/>
      <c r="E72" s="48"/>
      <c r="F72" s="20"/>
      <c r="G72" s="15"/>
      <c r="H72" s="44"/>
      <c r="I72" s="46"/>
      <c r="J72" s="44"/>
      <c r="K72" s="12"/>
      <c r="L72" s="17"/>
      <c r="M72" s="48"/>
      <c r="N72" s="54"/>
      <c r="O72" s="48"/>
      <c r="P72" s="20"/>
      <c r="Q72" s="83"/>
      <c r="R72" s="84"/>
      <c r="S72" s="84"/>
      <c r="T72" s="84"/>
      <c r="U72" s="85"/>
      <c r="V72" s="17"/>
      <c r="W72" s="18"/>
      <c r="X72" s="16"/>
      <c r="Y72" s="18"/>
      <c r="Z72" s="20"/>
      <c r="AA72" s="67"/>
      <c r="AB72" s="68"/>
      <c r="AC72" s="69"/>
      <c r="AD72" s="74"/>
      <c r="AE72" s="75"/>
    </row>
    <row r="73" spans="1:31" ht="12.75" customHeight="1">
      <c r="A73" s="94" t="s">
        <v>34</v>
      </c>
      <c r="B73" s="21"/>
      <c r="C73" s="46"/>
      <c r="D73" s="15"/>
      <c r="E73" s="46"/>
      <c r="F73" s="15"/>
      <c r="G73" s="10"/>
      <c r="H73" s="44"/>
      <c r="I73" s="44"/>
      <c r="J73" s="44"/>
      <c r="K73" s="9"/>
      <c r="L73" s="8"/>
      <c r="M73" s="44"/>
      <c r="N73" s="55"/>
      <c r="O73" s="44"/>
      <c r="P73" s="9"/>
      <c r="Q73" s="8"/>
      <c r="R73" s="8"/>
      <c r="S73" s="7"/>
      <c r="T73" s="8"/>
      <c r="U73" s="9"/>
      <c r="V73" s="77"/>
      <c r="W73" s="78"/>
      <c r="X73" s="78"/>
      <c r="Y73" s="78"/>
      <c r="Z73" s="79"/>
      <c r="AA73" s="61" t="s">
        <v>40</v>
      </c>
      <c r="AB73" s="62"/>
      <c r="AC73" s="63"/>
      <c r="AD73" s="70">
        <v>5</v>
      </c>
      <c r="AE73" s="71"/>
    </row>
    <row r="74" spans="1:31" ht="12.75" customHeight="1">
      <c r="A74" s="95"/>
      <c r="B74" s="14"/>
      <c r="C74" s="44">
        <f>Y50</f>
        <v>0</v>
      </c>
      <c r="D74" s="41" t="s">
        <v>0</v>
      </c>
      <c r="E74" s="49">
        <f>W50</f>
        <v>53</v>
      </c>
      <c r="F74" s="15"/>
      <c r="G74" s="14"/>
      <c r="H74" s="44">
        <f>Y56</f>
        <v>0</v>
      </c>
      <c r="I74" s="41" t="s">
        <v>0</v>
      </c>
      <c r="J74" s="49">
        <f>W56</f>
        <v>19</v>
      </c>
      <c r="K74" s="12"/>
      <c r="L74" s="12"/>
      <c r="M74" s="44">
        <f>Y62</f>
        <v>0</v>
      </c>
      <c r="N74" s="41" t="s">
        <v>0</v>
      </c>
      <c r="O74" s="49">
        <f>W62</f>
        <v>18</v>
      </c>
      <c r="P74" s="12"/>
      <c r="Q74" s="12"/>
      <c r="R74" s="8">
        <f>Y68</f>
        <v>0</v>
      </c>
      <c r="S74" s="11" t="s">
        <v>0</v>
      </c>
      <c r="T74" s="9">
        <f>W68</f>
        <v>24</v>
      </c>
      <c r="U74" s="12"/>
      <c r="V74" s="80"/>
      <c r="W74" s="81"/>
      <c r="X74" s="81"/>
      <c r="Y74" s="81"/>
      <c r="Z74" s="82"/>
      <c r="AA74" s="64"/>
      <c r="AB74" s="65"/>
      <c r="AC74" s="66"/>
      <c r="AD74" s="72"/>
      <c r="AE74" s="73"/>
    </row>
    <row r="75" spans="1:31" ht="12.75" customHeight="1">
      <c r="A75" s="95"/>
      <c r="B75" s="76">
        <f>SUM(C74:C77)</f>
        <v>7</v>
      </c>
      <c r="C75" s="45">
        <f>Y51</f>
        <v>2</v>
      </c>
      <c r="D75" s="41" t="s">
        <v>0</v>
      </c>
      <c r="E75" s="50">
        <f>W51</f>
        <v>21</v>
      </c>
      <c r="F75" s="86">
        <f>SUM(E74:E77)</f>
        <v>125</v>
      </c>
      <c r="G75" s="76">
        <f>SUM(H74:H77)</f>
        <v>2</v>
      </c>
      <c r="H75" s="46">
        <f>Y57</f>
        <v>0</v>
      </c>
      <c r="I75" s="41" t="s">
        <v>0</v>
      </c>
      <c r="J75" s="50">
        <f>W57</f>
        <v>22</v>
      </c>
      <c r="K75" s="58">
        <f>SUM(J74:J77)</f>
        <v>101</v>
      </c>
      <c r="L75" s="57">
        <f>SUM(M74:M78)</f>
        <v>5</v>
      </c>
      <c r="M75" s="53">
        <f>Y63</f>
        <v>1</v>
      </c>
      <c r="N75" s="41" t="s">
        <v>0</v>
      </c>
      <c r="O75" s="50">
        <f>W63</f>
        <v>18</v>
      </c>
      <c r="P75" s="58">
        <f>SUM(O74:O78)</f>
        <v>70</v>
      </c>
      <c r="Q75" s="57">
        <f>SUM(R74:R78)</f>
        <v>2</v>
      </c>
      <c r="R75" s="13">
        <f>Y69</f>
        <v>0</v>
      </c>
      <c r="S75" s="11" t="s">
        <v>0</v>
      </c>
      <c r="T75" s="12">
        <f>W69</f>
        <v>23</v>
      </c>
      <c r="U75" s="58">
        <f>SUM(T74:T78)</f>
        <v>96</v>
      </c>
      <c r="V75" s="80"/>
      <c r="W75" s="81"/>
      <c r="X75" s="81"/>
      <c r="Y75" s="81"/>
      <c r="Z75" s="82"/>
      <c r="AA75" s="64"/>
      <c r="AB75" s="65"/>
      <c r="AC75" s="66"/>
      <c r="AD75" s="72"/>
      <c r="AE75" s="73"/>
    </row>
    <row r="76" spans="1:31" ht="12.75" customHeight="1">
      <c r="A76" s="95"/>
      <c r="B76" s="76"/>
      <c r="C76" s="45">
        <f>Y52</f>
        <v>5</v>
      </c>
      <c r="D76" s="41" t="s">
        <v>0</v>
      </c>
      <c r="E76" s="50">
        <f>W52</f>
        <v>18</v>
      </c>
      <c r="F76" s="86"/>
      <c r="G76" s="76"/>
      <c r="H76" s="46">
        <f>Y58</f>
        <v>2</v>
      </c>
      <c r="I76" s="41" t="s">
        <v>0</v>
      </c>
      <c r="J76" s="50">
        <f>W58</f>
        <v>28</v>
      </c>
      <c r="K76" s="58"/>
      <c r="L76" s="57"/>
      <c r="M76" s="53">
        <f>Y64</f>
        <v>2</v>
      </c>
      <c r="N76" s="41" t="s">
        <v>0</v>
      </c>
      <c r="O76" s="50">
        <f>W64</f>
        <v>24</v>
      </c>
      <c r="P76" s="58"/>
      <c r="Q76" s="57"/>
      <c r="R76" s="13">
        <f>Y70</f>
        <v>2</v>
      </c>
      <c r="S76" s="11" t="s">
        <v>0</v>
      </c>
      <c r="T76" s="12">
        <f>W70</f>
        <v>26</v>
      </c>
      <c r="U76" s="58"/>
      <c r="V76" s="80"/>
      <c r="W76" s="81"/>
      <c r="X76" s="81"/>
      <c r="Y76" s="81"/>
      <c r="Z76" s="82"/>
      <c r="AA76" s="64"/>
      <c r="AB76" s="65"/>
      <c r="AC76" s="66"/>
      <c r="AD76" s="72"/>
      <c r="AE76" s="73"/>
    </row>
    <row r="77" spans="1:31" ht="12.75" customHeight="1">
      <c r="A77" s="95"/>
      <c r="B77" s="14"/>
      <c r="C77" s="47">
        <f>Y53</f>
        <v>0</v>
      </c>
      <c r="D77" s="41" t="s">
        <v>0</v>
      </c>
      <c r="E77" s="50">
        <f>W53</f>
        <v>33</v>
      </c>
      <c r="F77" s="15"/>
      <c r="G77" s="14"/>
      <c r="H77" s="53">
        <f>Y59</f>
        <v>0</v>
      </c>
      <c r="I77" s="41" t="s">
        <v>0</v>
      </c>
      <c r="J77" s="50">
        <f>W59</f>
        <v>32</v>
      </c>
      <c r="K77" s="12"/>
      <c r="L77" s="12"/>
      <c r="M77" s="53">
        <f>Y65</f>
        <v>2</v>
      </c>
      <c r="N77" s="41" t="s">
        <v>0</v>
      </c>
      <c r="O77" s="50">
        <f>W65</f>
        <v>10</v>
      </c>
      <c r="P77" s="12"/>
      <c r="Q77" s="12"/>
      <c r="R77" s="13">
        <f>Y71</f>
        <v>0</v>
      </c>
      <c r="S77" s="11" t="s">
        <v>0</v>
      </c>
      <c r="T77" s="12">
        <f>W71</f>
        <v>23</v>
      </c>
      <c r="U77" s="12"/>
      <c r="V77" s="80"/>
      <c r="W77" s="81"/>
      <c r="X77" s="81"/>
      <c r="Y77" s="81"/>
      <c r="Z77" s="82"/>
      <c r="AA77" s="64"/>
      <c r="AB77" s="65"/>
      <c r="AC77" s="66"/>
      <c r="AD77" s="72"/>
      <c r="AE77" s="73"/>
    </row>
    <row r="78" spans="1:31" ht="12.75" customHeight="1">
      <c r="A78" s="96"/>
      <c r="B78" s="17"/>
      <c r="C78" s="37"/>
      <c r="D78" s="38"/>
      <c r="E78" s="37"/>
      <c r="F78" s="19"/>
      <c r="G78" s="17"/>
      <c r="H78" s="18"/>
      <c r="I78" s="19"/>
      <c r="J78" s="18"/>
      <c r="K78" s="20"/>
      <c r="L78" s="19"/>
      <c r="M78" s="18"/>
      <c r="N78" s="19"/>
      <c r="O78" s="18"/>
      <c r="P78" s="20"/>
      <c r="Q78" s="19"/>
      <c r="R78" s="18"/>
      <c r="S78" s="19"/>
      <c r="T78" s="18"/>
      <c r="U78" s="20"/>
      <c r="V78" s="83"/>
      <c r="W78" s="84"/>
      <c r="X78" s="84"/>
      <c r="Y78" s="84"/>
      <c r="Z78" s="85"/>
      <c r="AA78" s="67"/>
      <c r="AB78" s="68"/>
      <c r="AC78" s="69"/>
      <c r="AD78" s="74"/>
      <c r="AE78" s="75"/>
    </row>
  </sheetData>
  <sheetProtection/>
  <mergeCells count="145">
    <mergeCell ref="A39:A44"/>
    <mergeCell ref="L39:P44"/>
    <mergeCell ref="P35:P36"/>
    <mergeCell ref="B41:B42"/>
    <mergeCell ref="F41:F42"/>
    <mergeCell ref="G41:G42"/>
    <mergeCell ref="K41:K42"/>
    <mergeCell ref="L35:L36"/>
    <mergeCell ref="A27:A32"/>
    <mergeCell ref="B27:F32"/>
    <mergeCell ref="G29:G30"/>
    <mergeCell ref="A33:A38"/>
    <mergeCell ref="G33:K38"/>
    <mergeCell ref="B35:B36"/>
    <mergeCell ref="F35:F36"/>
    <mergeCell ref="K29:K30"/>
    <mergeCell ref="B26:F26"/>
    <mergeCell ref="G26:K26"/>
    <mergeCell ref="L26:P26"/>
    <mergeCell ref="L29:L30"/>
    <mergeCell ref="P29:P30"/>
    <mergeCell ref="B20:B21"/>
    <mergeCell ref="B5:F5"/>
    <mergeCell ref="G5:K5"/>
    <mergeCell ref="L5:P5"/>
    <mergeCell ref="F20:F21"/>
    <mergeCell ref="G20:G21"/>
    <mergeCell ref="K20:K21"/>
    <mergeCell ref="G8:G9"/>
    <mergeCell ref="K8:K9"/>
    <mergeCell ref="B14:B15"/>
    <mergeCell ref="F14:F15"/>
    <mergeCell ref="A18:A23"/>
    <mergeCell ref="B6:F11"/>
    <mergeCell ref="L8:L9"/>
    <mergeCell ref="P8:P9"/>
    <mergeCell ref="A6:A11"/>
    <mergeCell ref="A12:A17"/>
    <mergeCell ref="L18:P23"/>
    <mergeCell ref="L14:L15"/>
    <mergeCell ref="P14:P15"/>
    <mergeCell ref="G12:K17"/>
    <mergeCell ref="L48:P48"/>
    <mergeCell ref="A49:A54"/>
    <mergeCell ref="B49:F54"/>
    <mergeCell ref="G51:G52"/>
    <mergeCell ref="K51:K52"/>
    <mergeCell ref="L51:L52"/>
    <mergeCell ref="P51:P52"/>
    <mergeCell ref="B48:F48"/>
    <mergeCell ref="G48:K48"/>
    <mergeCell ref="A55:A60"/>
    <mergeCell ref="G55:K60"/>
    <mergeCell ref="B57:B58"/>
    <mergeCell ref="F57:F58"/>
    <mergeCell ref="A61:A66"/>
    <mergeCell ref="L61:P66"/>
    <mergeCell ref="B63:B64"/>
    <mergeCell ref="F63:F64"/>
    <mergeCell ref="G63:G64"/>
    <mergeCell ref="K63:K64"/>
    <mergeCell ref="A67:A72"/>
    <mergeCell ref="G69:G70"/>
    <mergeCell ref="K69:K70"/>
    <mergeCell ref="L69:L70"/>
    <mergeCell ref="B69:B70"/>
    <mergeCell ref="F69:F70"/>
    <mergeCell ref="A73:A78"/>
    <mergeCell ref="B75:B76"/>
    <mergeCell ref="F75:F76"/>
    <mergeCell ref="L75:L76"/>
    <mergeCell ref="G75:G76"/>
    <mergeCell ref="K75:K76"/>
    <mergeCell ref="AD73:AE78"/>
    <mergeCell ref="Q14:Q15"/>
    <mergeCell ref="Q20:Q21"/>
    <mergeCell ref="Q35:Q36"/>
    <mergeCell ref="Q41:Q42"/>
    <mergeCell ref="Q26:U26"/>
    <mergeCell ref="AA18:AE23"/>
    <mergeCell ref="U20:U21"/>
    <mergeCell ref="V20:V21"/>
    <mergeCell ref="Z20:Z21"/>
    <mergeCell ref="Q5:U5"/>
    <mergeCell ref="V5:Z5"/>
    <mergeCell ref="AA5:AE5"/>
    <mergeCell ref="Q6:U11"/>
    <mergeCell ref="V8:V9"/>
    <mergeCell ref="Z8:Z9"/>
    <mergeCell ref="AA8:AA9"/>
    <mergeCell ref="AE8:AE9"/>
    <mergeCell ref="V12:Z17"/>
    <mergeCell ref="U14:U15"/>
    <mergeCell ref="AA14:AA15"/>
    <mergeCell ref="AE14:AE15"/>
    <mergeCell ref="V26:Z26"/>
    <mergeCell ref="AA26:AE26"/>
    <mergeCell ref="AE29:AE30"/>
    <mergeCell ref="AA39:AE44"/>
    <mergeCell ref="U41:U42"/>
    <mergeCell ref="V41:V42"/>
    <mergeCell ref="Z41:Z42"/>
    <mergeCell ref="V33:Z38"/>
    <mergeCell ref="Q51:Q52"/>
    <mergeCell ref="AA48:AC48"/>
    <mergeCell ref="Q27:U32"/>
    <mergeCell ref="V29:V30"/>
    <mergeCell ref="Z29:Z30"/>
    <mergeCell ref="AA29:AA30"/>
    <mergeCell ref="V73:Z78"/>
    <mergeCell ref="U75:U76"/>
    <mergeCell ref="U35:U36"/>
    <mergeCell ref="AA35:AA36"/>
    <mergeCell ref="AE35:AE36"/>
    <mergeCell ref="Q48:U48"/>
    <mergeCell ref="V48:Z48"/>
    <mergeCell ref="V51:V52"/>
    <mergeCell ref="Z51:Z52"/>
    <mergeCell ref="U51:U52"/>
    <mergeCell ref="U57:U58"/>
    <mergeCell ref="U63:U64"/>
    <mergeCell ref="V63:V64"/>
    <mergeCell ref="Z63:Z64"/>
    <mergeCell ref="Z57:Z58"/>
    <mergeCell ref="AA55:AC60"/>
    <mergeCell ref="L57:L58"/>
    <mergeCell ref="P57:P58"/>
    <mergeCell ref="Q63:Q64"/>
    <mergeCell ref="AD55:AE60"/>
    <mergeCell ref="Q67:U72"/>
    <mergeCell ref="V69:V70"/>
    <mergeCell ref="Z69:Z70"/>
    <mergeCell ref="AA61:AC66"/>
    <mergeCell ref="AD61:AE66"/>
    <mergeCell ref="AA67:AC72"/>
    <mergeCell ref="Q75:Q76"/>
    <mergeCell ref="P75:P76"/>
    <mergeCell ref="P69:P70"/>
    <mergeCell ref="AD48:AE48"/>
    <mergeCell ref="AA49:AC54"/>
    <mergeCell ref="AD49:AE54"/>
    <mergeCell ref="AD67:AE72"/>
    <mergeCell ref="Q57:Q58"/>
    <mergeCell ref="V57:V58"/>
    <mergeCell ref="AA73:AC78"/>
  </mergeCells>
  <printOptions horizontalCentered="1"/>
  <pageMargins left="0.6" right="0.7874015748031497" top="0.88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6">
      <selection activeCell="S26" sqref="S26"/>
    </sheetView>
  </sheetViews>
  <sheetFormatPr defaultColWidth="9.00390625" defaultRowHeight="13.5"/>
  <cols>
    <col min="1" max="1" width="2.875" style="23" customWidth="1"/>
    <col min="2" max="2" width="4.50390625" style="23" customWidth="1"/>
    <col min="3" max="3" width="3.50390625" style="23" customWidth="1"/>
    <col min="4" max="4" width="3.375" style="23" customWidth="1"/>
    <col min="5" max="5" width="3.50390625" style="23" customWidth="1"/>
    <col min="6" max="6" width="4.50390625" style="23" customWidth="1"/>
    <col min="7" max="9" width="2.875" style="23" customWidth="1"/>
    <col min="10" max="10" width="4.50390625" style="23" customWidth="1"/>
    <col min="11" max="11" width="3.50390625" style="23" customWidth="1"/>
    <col min="12" max="12" width="3.375" style="23" customWidth="1"/>
    <col min="13" max="13" width="3.50390625" style="23" customWidth="1"/>
    <col min="14" max="14" width="4.50390625" style="23" customWidth="1"/>
    <col min="15" max="15" width="2.875" style="23" customWidth="1"/>
    <col min="16" max="16" width="10.875" style="23" customWidth="1"/>
    <col min="17" max="17" width="2.875" style="23" customWidth="1"/>
    <col min="18" max="18" width="4.50390625" style="23" customWidth="1"/>
    <col min="19" max="19" width="3.50390625" style="23" customWidth="1"/>
    <col min="20" max="20" width="3.375" style="23" customWidth="1"/>
    <col min="21" max="21" width="3.50390625" style="23" customWidth="1"/>
    <col min="22" max="22" width="4.50390625" style="23" customWidth="1"/>
    <col min="23" max="25" width="2.875" style="23" customWidth="1"/>
    <col min="26" max="26" width="4.50390625" style="23" customWidth="1"/>
    <col min="27" max="27" width="3.50390625" style="23" customWidth="1"/>
    <col min="28" max="28" width="3.375" style="23" customWidth="1"/>
    <col min="29" max="29" width="3.50390625" style="23" customWidth="1"/>
    <col min="30" max="30" width="4.50390625" style="23" customWidth="1"/>
    <col min="31" max="31" width="2.875" style="23" customWidth="1"/>
    <col min="32" max="16384" width="9.00390625" style="23" customWidth="1"/>
  </cols>
  <sheetData>
    <row r="1" spans="1:3" ht="21">
      <c r="A1" s="40" t="s">
        <v>30</v>
      </c>
      <c r="C1" s="24"/>
    </row>
    <row r="3" ht="17.25">
      <c r="B3" s="25" t="s">
        <v>6</v>
      </c>
    </row>
    <row r="4" ht="17.25">
      <c r="B4" s="25"/>
    </row>
    <row r="5" spans="2:9" ht="14.25">
      <c r="B5" s="26" t="s">
        <v>3</v>
      </c>
      <c r="G5" s="105"/>
      <c r="H5" s="105"/>
      <c r="I5" s="105"/>
    </row>
    <row r="6" ht="13.5">
      <c r="Q6" s="31"/>
    </row>
    <row r="7" ht="10.5" customHeight="1">
      <c r="Q7" s="31"/>
    </row>
    <row r="8" spans="6:17" ht="10.5" customHeight="1">
      <c r="F8" s="27"/>
      <c r="G8" s="28">
        <v>21</v>
      </c>
      <c r="H8" s="29" t="s">
        <v>0</v>
      </c>
      <c r="I8" s="30">
        <v>8</v>
      </c>
      <c r="J8" s="31"/>
      <c r="Q8" s="31"/>
    </row>
    <row r="9" spans="6:17" ht="10.5" customHeight="1">
      <c r="F9" s="102">
        <f>SUM(G8:G11)</f>
        <v>81</v>
      </c>
      <c r="G9" s="31">
        <v>19</v>
      </c>
      <c r="H9" s="29" t="s">
        <v>0</v>
      </c>
      <c r="I9" s="27">
        <v>12</v>
      </c>
      <c r="J9" s="103">
        <f>SUM(I8:I11)</f>
        <v>45</v>
      </c>
      <c r="Q9" s="31"/>
    </row>
    <row r="10" spans="6:17" ht="10.5" customHeight="1">
      <c r="F10" s="102"/>
      <c r="G10" s="31">
        <v>18</v>
      </c>
      <c r="H10" s="29" t="s">
        <v>0</v>
      </c>
      <c r="I10" s="27">
        <v>11</v>
      </c>
      <c r="J10" s="103"/>
      <c r="Q10" s="31"/>
    </row>
    <row r="11" spans="6:17" ht="10.5" customHeight="1">
      <c r="F11" s="27"/>
      <c r="G11" s="32">
        <v>23</v>
      </c>
      <c r="H11" s="29" t="s">
        <v>0</v>
      </c>
      <c r="I11" s="33">
        <v>14</v>
      </c>
      <c r="J11" s="31"/>
      <c r="Q11" s="31"/>
    </row>
    <row r="12" ht="13.5">
      <c r="Q12" s="31"/>
    </row>
    <row r="13" ht="10.5" customHeight="1">
      <c r="Q13" s="31"/>
    </row>
    <row r="14" spans="2:17" ht="10.5" customHeight="1">
      <c r="B14" s="27"/>
      <c r="C14" s="28">
        <v>32</v>
      </c>
      <c r="D14" s="29" t="s">
        <v>0</v>
      </c>
      <c r="E14" s="30">
        <v>10</v>
      </c>
      <c r="F14" s="31"/>
      <c r="J14" s="27"/>
      <c r="K14" s="28">
        <v>0</v>
      </c>
      <c r="L14" s="29" t="s">
        <v>0</v>
      </c>
      <c r="M14" s="30">
        <v>22</v>
      </c>
      <c r="N14" s="31"/>
      <c r="Q14" s="31"/>
    </row>
    <row r="15" spans="2:17" ht="10.5" customHeight="1">
      <c r="B15" s="102">
        <f>SUM(C14:C17)</f>
        <v>80</v>
      </c>
      <c r="C15" s="31">
        <v>21</v>
      </c>
      <c r="D15" s="29" t="s">
        <v>0</v>
      </c>
      <c r="E15" s="27">
        <v>8</v>
      </c>
      <c r="F15" s="103">
        <f>SUM(E14:E17)</f>
        <v>40</v>
      </c>
      <c r="J15" s="102">
        <f>SUM(K14:K17)</f>
        <v>29</v>
      </c>
      <c r="K15" s="31">
        <v>6</v>
      </c>
      <c r="L15" s="29" t="s">
        <v>0</v>
      </c>
      <c r="M15" s="27">
        <v>18</v>
      </c>
      <c r="N15" s="103">
        <f>SUM(M14:M17)</f>
        <v>65</v>
      </c>
      <c r="Q15" s="31"/>
    </row>
    <row r="16" spans="2:17" ht="10.5" customHeight="1">
      <c r="B16" s="102"/>
      <c r="C16" s="31">
        <v>21</v>
      </c>
      <c r="D16" s="29" t="s">
        <v>0</v>
      </c>
      <c r="E16" s="27">
        <v>8</v>
      </c>
      <c r="F16" s="103"/>
      <c r="J16" s="102"/>
      <c r="K16" s="31">
        <v>9</v>
      </c>
      <c r="L16" s="29" t="s">
        <v>0</v>
      </c>
      <c r="M16" s="27">
        <v>17</v>
      </c>
      <c r="N16" s="103"/>
      <c r="Q16" s="31"/>
    </row>
    <row r="17" spans="2:17" ht="10.5" customHeight="1">
      <c r="B17" s="27"/>
      <c r="C17" s="34">
        <v>6</v>
      </c>
      <c r="D17" s="29" t="s">
        <v>0</v>
      </c>
      <c r="E17" s="33">
        <v>14</v>
      </c>
      <c r="F17" s="31"/>
      <c r="J17" s="27"/>
      <c r="K17" s="34">
        <v>14</v>
      </c>
      <c r="L17" s="29" t="s">
        <v>0</v>
      </c>
      <c r="M17" s="33">
        <v>8</v>
      </c>
      <c r="N17" s="31"/>
      <c r="Q17" s="31"/>
    </row>
    <row r="18" spans="1:17" ht="13.5" customHeight="1">
      <c r="A18" s="99" t="s">
        <v>21</v>
      </c>
      <c r="B18" s="31"/>
      <c r="C18" s="31"/>
      <c r="D18" s="31"/>
      <c r="E18" s="31"/>
      <c r="F18" s="31"/>
      <c r="G18" s="99" t="s">
        <v>19</v>
      </c>
      <c r="H18" s="22"/>
      <c r="I18" s="100" t="s">
        <v>23</v>
      </c>
      <c r="J18" s="31"/>
      <c r="K18" s="31"/>
      <c r="L18" s="31"/>
      <c r="M18" s="31"/>
      <c r="N18" s="31"/>
      <c r="O18" s="99" t="s">
        <v>22</v>
      </c>
      <c r="P18" s="31"/>
      <c r="Q18" s="31"/>
    </row>
    <row r="19" spans="1:16" ht="13.5">
      <c r="A19" s="99"/>
      <c r="B19" s="31"/>
      <c r="C19" s="31"/>
      <c r="D19" s="31"/>
      <c r="E19" s="31"/>
      <c r="F19" s="31"/>
      <c r="G19" s="99"/>
      <c r="H19" s="22"/>
      <c r="I19" s="100"/>
      <c r="J19" s="31"/>
      <c r="K19" s="31"/>
      <c r="L19" s="31"/>
      <c r="M19" s="31"/>
      <c r="N19" s="31"/>
      <c r="O19" s="99"/>
      <c r="P19" s="31"/>
    </row>
    <row r="20" spans="1:16" ht="13.5">
      <c r="A20" s="99"/>
      <c r="B20" s="31"/>
      <c r="C20" s="31"/>
      <c r="D20" s="31"/>
      <c r="E20" s="31"/>
      <c r="F20" s="31"/>
      <c r="G20" s="99"/>
      <c r="H20" s="22"/>
      <c r="I20" s="100"/>
      <c r="J20" s="31"/>
      <c r="K20" s="31"/>
      <c r="L20" s="31"/>
      <c r="M20" s="31"/>
      <c r="N20" s="31"/>
      <c r="O20" s="99"/>
      <c r="P20" s="31"/>
    </row>
    <row r="21" spans="1:16" ht="13.5">
      <c r="A21" s="99"/>
      <c r="B21" s="31"/>
      <c r="C21" s="31"/>
      <c r="D21" s="31"/>
      <c r="E21" s="31"/>
      <c r="F21" s="31"/>
      <c r="G21" s="99"/>
      <c r="H21" s="22"/>
      <c r="I21" s="100"/>
      <c r="J21" s="31"/>
      <c r="K21" s="31"/>
      <c r="L21" s="31"/>
      <c r="M21" s="31"/>
      <c r="N21" s="31"/>
      <c r="O21" s="99"/>
      <c r="P21" s="31"/>
    </row>
    <row r="22" spans="2:6" ht="13.5">
      <c r="B22" s="31"/>
      <c r="C22" s="31"/>
      <c r="D22" s="31"/>
      <c r="E22" s="31"/>
      <c r="F22" s="31"/>
    </row>
    <row r="23" spans="3:13" ht="13.5">
      <c r="C23" s="104"/>
      <c r="D23" s="104"/>
      <c r="E23" s="104"/>
      <c r="K23" s="104"/>
      <c r="L23" s="104"/>
      <c r="M23" s="104"/>
    </row>
    <row r="25" ht="10.5" customHeight="1"/>
    <row r="26" spans="2:14" ht="10.5" customHeight="1">
      <c r="B26" s="27"/>
      <c r="C26" s="28">
        <v>12</v>
      </c>
      <c r="D26" s="29" t="s">
        <v>0</v>
      </c>
      <c r="E26" s="30">
        <v>9</v>
      </c>
      <c r="F26" s="31"/>
      <c r="J26" s="27"/>
      <c r="K26" s="28">
        <v>14</v>
      </c>
      <c r="L26" s="29" t="s">
        <v>0</v>
      </c>
      <c r="M26" s="30">
        <v>8</v>
      </c>
      <c r="N26" s="31"/>
    </row>
    <row r="27" spans="2:14" ht="10.5" customHeight="1">
      <c r="B27" s="102">
        <f>SUM(C26:C29)</f>
        <v>62</v>
      </c>
      <c r="C27" s="31">
        <v>14</v>
      </c>
      <c r="D27" s="29" t="s">
        <v>0</v>
      </c>
      <c r="E27" s="27">
        <v>18</v>
      </c>
      <c r="F27" s="103">
        <f>SUM(E26:E29)</f>
        <v>58</v>
      </c>
      <c r="J27" s="102">
        <f>SUM(K26:K29)</f>
        <v>63</v>
      </c>
      <c r="K27" s="31">
        <v>13</v>
      </c>
      <c r="L27" s="29" t="s">
        <v>0</v>
      </c>
      <c r="M27" s="27">
        <v>14</v>
      </c>
      <c r="N27" s="103">
        <f>SUM(M26:M29)</f>
        <v>43</v>
      </c>
    </row>
    <row r="28" spans="2:14" ht="10.5" customHeight="1">
      <c r="B28" s="102"/>
      <c r="C28" s="31">
        <v>18</v>
      </c>
      <c r="D28" s="29" t="s">
        <v>0</v>
      </c>
      <c r="E28" s="27">
        <v>13</v>
      </c>
      <c r="F28" s="103"/>
      <c r="J28" s="102"/>
      <c r="K28" s="31">
        <v>17</v>
      </c>
      <c r="L28" s="29" t="s">
        <v>0</v>
      </c>
      <c r="M28" s="27">
        <v>6</v>
      </c>
      <c r="N28" s="103"/>
    </row>
    <row r="29" spans="2:14" ht="10.5" customHeight="1">
      <c r="B29" s="27"/>
      <c r="C29" s="34">
        <v>18</v>
      </c>
      <c r="D29" s="29" t="s">
        <v>0</v>
      </c>
      <c r="E29" s="33">
        <v>18</v>
      </c>
      <c r="F29" s="31"/>
      <c r="J29" s="27"/>
      <c r="K29" s="35">
        <v>19</v>
      </c>
      <c r="L29" s="29" t="s">
        <v>0</v>
      </c>
      <c r="M29" s="33">
        <v>15</v>
      </c>
      <c r="N29" s="31"/>
    </row>
    <row r="30" spans="1:16" ht="13.5" customHeight="1">
      <c r="A30" s="99" t="s">
        <v>19</v>
      </c>
      <c r="B30" s="31"/>
      <c r="C30" s="31"/>
      <c r="D30" s="31"/>
      <c r="E30" s="31"/>
      <c r="F30" s="31"/>
      <c r="G30" s="100" t="s">
        <v>23</v>
      </c>
      <c r="H30" s="31"/>
      <c r="I30" s="99" t="s">
        <v>20</v>
      </c>
      <c r="J30" s="31"/>
      <c r="K30" s="28"/>
      <c r="L30" s="31"/>
      <c r="M30" s="31"/>
      <c r="N30" s="31"/>
      <c r="O30" s="99" t="s">
        <v>24</v>
      </c>
      <c r="P30" s="31"/>
    </row>
    <row r="31" spans="1:16" ht="13.5">
      <c r="A31" s="99"/>
      <c r="B31" s="31"/>
      <c r="C31" s="101" t="s">
        <v>1</v>
      </c>
      <c r="D31" s="101"/>
      <c r="E31" s="101"/>
      <c r="F31" s="31"/>
      <c r="G31" s="100"/>
      <c r="H31" s="31"/>
      <c r="I31" s="99"/>
      <c r="J31" s="31"/>
      <c r="K31" s="101" t="s">
        <v>2</v>
      </c>
      <c r="L31" s="101"/>
      <c r="M31" s="101"/>
      <c r="N31" s="31"/>
      <c r="O31" s="99"/>
      <c r="P31" s="31"/>
    </row>
    <row r="32" spans="1:16" ht="13.5">
      <c r="A32" s="99"/>
      <c r="B32" s="31"/>
      <c r="C32" s="31"/>
      <c r="D32" s="31"/>
      <c r="E32" s="31"/>
      <c r="F32" s="31"/>
      <c r="G32" s="100"/>
      <c r="H32" s="31"/>
      <c r="I32" s="99"/>
      <c r="J32" s="31"/>
      <c r="K32" s="31"/>
      <c r="L32" s="31"/>
      <c r="M32" s="31"/>
      <c r="N32" s="31"/>
      <c r="O32" s="99"/>
      <c r="P32" s="31"/>
    </row>
    <row r="33" spans="1:16" ht="13.5">
      <c r="A33" s="99"/>
      <c r="B33" s="31"/>
      <c r="C33" s="31"/>
      <c r="D33" s="31"/>
      <c r="E33" s="31"/>
      <c r="F33" s="31"/>
      <c r="G33" s="100"/>
      <c r="H33" s="31"/>
      <c r="I33" s="99"/>
      <c r="J33" s="31"/>
      <c r="K33" s="31"/>
      <c r="L33" s="31"/>
      <c r="M33" s="31"/>
      <c r="N33" s="31"/>
      <c r="O33" s="99"/>
      <c r="P33" s="31"/>
    </row>
    <row r="35" ht="13.5">
      <c r="B35" s="23" t="s">
        <v>4</v>
      </c>
    </row>
    <row r="36" spans="2:4" s="26" customFormat="1" ht="15.75" customHeight="1">
      <c r="B36" s="26" t="s">
        <v>13</v>
      </c>
      <c r="D36" s="26" t="s">
        <v>21</v>
      </c>
    </row>
    <row r="37" spans="2:4" s="26" customFormat="1" ht="15.75" customHeight="1">
      <c r="B37" s="26" t="s">
        <v>14</v>
      </c>
      <c r="D37" s="26" t="s">
        <v>22</v>
      </c>
    </row>
    <row r="38" spans="2:4" s="26" customFormat="1" ht="15.75" customHeight="1">
      <c r="B38" s="26" t="s">
        <v>15</v>
      </c>
      <c r="D38" s="26" t="s">
        <v>19</v>
      </c>
    </row>
    <row r="39" spans="2:4" s="26" customFormat="1" ht="15.75" customHeight="1">
      <c r="B39" s="26" t="s">
        <v>16</v>
      </c>
      <c r="D39" s="26" t="s">
        <v>23</v>
      </c>
    </row>
    <row r="40" spans="2:4" s="26" customFormat="1" ht="15.75" customHeight="1">
      <c r="B40" s="26" t="s">
        <v>17</v>
      </c>
      <c r="D40" s="26" t="s">
        <v>20</v>
      </c>
    </row>
    <row r="41" spans="2:4" s="26" customFormat="1" ht="15.75" customHeight="1">
      <c r="B41" s="26" t="s">
        <v>18</v>
      </c>
      <c r="D41" s="26" t="s">
        <v>24</v>
      </c>
    </row>
  </sheetData>
  <sheetProtection/>
  <mergeCells count="23">
    <mergeCell ref="O18:O21"/>
    <mergeCell ref="K23:M23"/>
    <mergeCell ref="F9:F10"/>
    <mergeCell ref="J9:J10"/>
    <mergeCell ref="J15:J16"/>
    <mergeCell ref="N15:N16"/>
    <mergeCell ref="G5:I5"/>
    <mergeCell ref="I30:I33"/>
    <mergeCell ref="O30:O33"/>
    <mergeCell ref="K31:M31"/>
    <mergeCell ref="J27:J28"/>
    <mergeCell ref="G18:G21"/>
    <mergeCell ref="B27:B28"/>
    <mergeCell ref="F27:F28"/>
    <mergeCell ref="N27:N28"/>
    <mergeCell ref="I18:I21"/>
    <mergeCell ref="C23:E23"/>
    <mergeCell ref="A30:A33"/>
    <mergeCell ref="G30:G33"/>
    <mergeCell ref="C31:E31"/>
    <mergeCell ref="A18:A21"/>
    <mergeCell ref="B15:B16"/>
    <mergeCell ref="F15:F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福澤　有司</dc:creator>
  <cp:keywords/>
  <dc:description/>
  <cp:lastModifiedBy>YUJI</cp:lastModifiedBy>
  <cp:lastPrinted>2011-09-02T07:54:50Z</cp:lastPrinted>
  <dcterms:created xsi:type="dcterms:W3CDTF">2006-06-09T10:46:47Z</dcterms:created>
  <dcterms:modified xsi:type="dcterms:W3CDTF">2011-09-02T22:35:40Z</dcterms:modified>
  <cp:category/>
  <cp:version/>
  <cp:contentType/>
  <cp:contentStatus/>
</cp:coreProperties>
</file>